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招标\2024年\南京市浦口区二门诊家具及相关配套物品采购项目招标\"/>
    </mc:Choice>
  </mc:AlternateContent>
  <bookViews>
    <workbookView xWindow="0" yWindow="0" windowWidth="27945" windowHeight="12375" firstSheet="1" activeTab="1"/>
  </bookViews>
  <sheets>
    <sheet name="Sheet2" sheetId="2" state="hidden" r:id="rId1"/>
    <sheet name="1" sheetId="3" r:id="rId2"/>
    <sheet name="Sheet1" sheetId="1" state="hidden" r:id="rId3"/>
  </sheets>
  <definedNames>
    <definedName name="_xlnm._FilterDatabase" localSheetId="1" hidden="1">'1'!$A$2:$H$91</definedName>
    <definedName name="_xlnm.Print_Area" localSheetId="1">'1'!$A$1:$H$95</definedName>
    <definedName name="_xlnm.Print_Area" localSheetId="2">Sheet1!$A$1:$I$90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7" i="1" l="1"/>
  <c r="G83" i="1"/>
  <c r="G78" i="1"/>
  <c r="G77" i="1"/>
  <c r="G76" i="1"/>
  <c r="G72" i="1"/>
  <c r="G68" i="1"/>
  <c r="G67" i="1"/>
  <c r="G62" i="1"/>
  <c r="G57" i="1"/>
  <c r="G52" i="1"/>
  <c r="G47" i="1"/>
  <c r="G43" i="1"/>
  <c r="G39" i="1"/>
  <c r="G35" i="1"/>
  <c r="G31" i="1"/>
  <c r="G27" i="1"/>
  <c r="G23" i="1"/>
  <c r="G19" i="1"/>
  <c r="G15" i="1"/>
  <c r="G11" i="1"/>
  <c r="G7" i="1"/>
  <c r="G3" i="1"/>
</calcChain>
</file>

<file path=xl/sharedStrings.xml><?xml version="1.0" encoding="utf-8"?>
<sst xmlns="http://schemas.openxmlformats.org/spreadsheetml/2006/main" count="338" uniqueCount="228">
  <si>
    <t>备注</t>
  </si>
  <si>
    <r>
      <rPr>
        <sz val="9"/>
        <rFont val="SimHei"/>
        <charset val="134"/>
      </rPr>
      <t>序号</t>
    </r>
  </si>
  <si>
    <r>
      <rPr>
        <sz val="9"/>
        <rFont val="SimHei"/>
        <charset val="134"/>
      </rPr>
      <t>项目技术参数</t>
    </r>
  </si>
  <si>
    <t>需采购物品地点</t>
  </si>
  <si>
    <r>
      <rPr>
        <sz val="9"/>
        <rFont val="SimHei"/>
        <charset val="134"/>
      </rPr>
      <t>数量</t>
    </r>
  </si>
  <si>
    <r>
      <rPr>
        <sz val="9"/>
        <rFont val="SimHei"/>
        <charset val="134"/>
      </rPr>
      <t>单价（元）</t>
    </r>
  </si>
  <si>
    <r>
      <rPr>
        <sz val="9"/>
        <rFont val="SimHei"/>
        <charset val="134"/>
      </rPr>
      <t>总价（元）</t>
    </r>
  </si>
  <si>
    <t>位置公共区域</t>
  </si>
  <si>
    <t xml:space="preserve">公共区
一层1个；
二层2个；
三层2个；
四层2个；
</t>
  </si>
  <si>
    <t>规格：90升6连三分类垃圾桶</t>
  </si>
  <si>
    <r>
      <rPr>
        <sz val="9"/>
        <rFont val="SimSun"/>
        <charset val="134"/>
      </rPr>
      <t>单位：套</t>
    </r>
  </si>
  <si>
    <t>颜色：不锈钢本色</t>
  </si>
  <si>
    <t>一楼公共区域</t>
  </si>
  <si>
    <t>一层室外1个</t>
  </si>
  <si>
    <t>规格：30升四分类垃圾桶</t>
  </si>
  <si>
    <t>颜色：布锈钢本色</t>
  </si>
  <si>
    <t>位置二楼挂号室药房办公卓</t>
  </si>
  <si>
    <t>二楼挂号室2个；
二楼药房2个。</t>
  </si>
  <si>
    <t>规格：1400*60*75</t>
  </si>
  <si>
    <t>单位：套</t>
  </si>
  <si>
    <t>颜色：依据色卡选色</t>
  </si>
  <si>
    <t>名称：4门更衣柜（二层值班室）</t>
  </si>
  <si>
    <t xml:space="preserve">二层值班室1个；
四层2间患者准备间需2个；
四层2间医生准备间需2个；
</t>
  </si>
  <si>
    <r>
      <t>二门诊共需</t>
    </r>
    <r>
      <rPr>
        <sz val="11"/>
        <color rgb="FF000000"/>
        <rFont val="Arial"/>
        <family val="2"/>
      </rPr>
      <t>8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3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5</t>
    </r>
    <r>
      <rPr>
        <sz val="11"/>
        <color rgb="FF000000"/>
        <rFont val="宋体"/>
        <family val="3"/>
        <charset val="134"/>
      </rPr>
      <t>个</t>
    </r>
  </si>
  <si>
    <t>规格：90*50*1800</t>
  </si>
  <si>
    <t>名称：二楼药房货架</t>
  </si>
  <si>
    <t xml:space="preserve">二层药房库房4个；
二层库房5个。
</t>
  </si>
  <si>
    <r>
      <t>二门诊共需</t>
    </r>
    <r>
      <rPr>
        <sz val="11"/>
        <color rgb="FF000000"/>
        <rFont val="Arial"/>
        <family val="2"/>
      </rPr>
      <t>12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3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9</t>
    </r>
    <r>
      <rPr>
        <sz val="11"/>
        <color rgb="FF000000"/>
        <rFont val="宋体"/>
        <family val="3"/>
        <charset val="134"/>
      </rPr>
      <t>个</t>
    </r>
  </si>
  <si>
    <t>规格：1.2*0.4*2*4层</t>
  </si>
  <si>
    <r>
      <rPr>
        <sz val="9"/>
        <rFont val="SimSun"/>
        <charset val="134"/>
      </rPr>
      <t>颜色：依据色卡选色</t>
    </r>
  </si>
  <si>
    <t>名称：二斗无菌柜</t>
  </si>
  <si>
    <t>二楼无菌存放间1个；
三楼无菌存放间1个；
四楼无菌存放间1个；</t>
  </si>
  <si>
    <t>规格：1800*900*400</t>
  </si>
  <si>
    <t>单位：个</t>
  </si>
  <si>
    <t>名称：办公桌</t>
  </si>
  <si>
    <t>规格：1200*500*750mm</t>
  </si>
  <si>
    <t>名称：处置间工作台</t>
  </si>
  <si>
    <t>二层处置间1个；
三层处置间1个；
四层处置间1个。</t>
  </si>
  <si>
    <t>规格：1800*0.9*1800</t>
  </si>
  <si>
    <t>名称：技工间工作台</t>
  </si>
  <si>
    <t>二层技工间1个；
三层技工间1个；
四层技工间1个。</t>
  </si>
  <si>
    <t>规格：2400*700*1800</t>
  </si>
  <si>
    <t>含石膏过滤系统</t>
  </si>
  <si>
    <t>定制实木柜</t>
  </si>
  <si>
    <t>名称：二层配液室配液台</t>
  </si>
  <si>
    <t>规格：定制</t>
  </si>
  <si>
    <t>名称：二楼登记台桌子含单边柜</t>
  </si>
  <si>
    <t>二层登记台台2个</t>
  </si>
  <si>
    <t>规格：1200*50*750</t>
  </si>
  <si>
    <r>
      <rPr>
        <sz val="8"/>
        <color rgb="FFFF0000"/>
        <rFont val="SimSun"/>
        <charset val="134"/>
      </rPr>
      <t xml:space="preserve">材料技术说明：
</t>
    </r>
    <r>
      <rPr>
        <sz val="8"/>
        <rFont val="SimSun"/>
        <charset val="134"/>
      </rPr>
      <t xml:space="preserve">1、基材：采用国家绿色环保认证，E0级实木颗粒板，不易变形；
</t>
    </r>
    <r>
      <rPr>
        <sz val="8"/>
        <rFont val="SimSun"/>
        <charset val="134"/>
      </rPr>
      <t xml:space="preserve">2、饰面：板材采用三聚氰胺双饰面纸，耐磨，不易变色；
</t>
    </r>
    <r>
      <rPr>
        <sz val="8"/>
        <rFont val="SimSun"/>
        <charset val="134"/>
      </rPr>
      <t>3、封边：采用PVC2 mm厚近色封边条，优质环保胶粘剂。</t>
    </r>
  </si>
  <si>
    <t>每层各一个</t>
  </si>
  <si>
    <t xml:space="preserve">挂号室2个；
药房1个；
配液室1个；
登记台2个；
检验科6个；
口腔科13个。
</t>
  </si>
  <si>
    <r>
      <t>二门诊共需</t>
    </r>
    <r>
      <rPr>
        <sz val="11"/>
        <color rgb="FF000000"/>
        <rFont val="Arial"/>
        <family val="2"/>
      </rPr>
      <t>25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3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22</t>
    </r>
    <r>
      <rPr>
        <sz val="11"/>
        <color rgb="FF000000"/>
        <rFont val="宋体"/>
        <family val="3"/>
        <charset val="134"/>
      </rPr>
      <t>个。</t>
    </r>
  </si>
  <si>
    <r>
      <rPr>
        <sz val="9"/>
        <rFont val="SimSun"/>
        <charset val="134"/>
      </rPr>
      <t>规格：常规</t>
    </r>
  </si>
  <si>
    <r>
      <rPr>
        <sz val="8"/>
        <color rgb="FFFF0000"/>
        <rFont val="SimSun"/>
        <charset val="134"/>
      </rPr>
      <t xml:space="preserve">材料技术说明：
</t>
    </r>
    <r>
      <rPr>
        <sz val="8"/>
        <rFont val="SimSun"/>
        <charset val="134"/>
      </rPr>
      <t xml:space="preserve">1.面料：采用优质布艺，耐磨性强，经防污处理，清洁方便；
</t>
    </r>
    <r>
      <rPr>
        <sz val="8"/>
        <rFont val="SimSun"/>
        <charset val="134"/>
      </rPr>
      <t xml:space="preserve">2.泡绵：采用高回弹一次成型泡棉 ，符合国家认证标准；
</t>
    </r>
    <r>
      <rPr>
        <sz val="8"/>
        <rFont val="SimSun"/>
        <charset val="134"/>
      </rPr>
      <t xml:space="preserve">3.坐背：采用优质PP材质，耐污易清洗；
</t>
    </r>
    <r>
      <rPr>
        <sz val="8"/>
        <rFont val="SimSun"/>
        <charset val="134"/>
      </rPr>
      <t>4.台架：优质金属支撑架；</t>
    </r>
  </si>
  <si>
    <t>五层办公室1个；
六层示教室1个。</t>
  </si>
  <si>
    <r>
      <t>二门诊共需</t>
    </r>
    <r>
      <rPr>
        <sz val="11"/>
        <color rgb="FF000000"/>
        <rFont val="Arial"/>
        <family val="2"/>
      </rPr>
      <t>3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1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2</t>
    </r>
    <r>
      <rPr>
        <sz val="11"/>
        <color rgb="FF000000"/>
        <rFont val="宋体"/>
        <family val="3"/>
        <charset val="134"/>
      </rPr>
      <t>个</t>
    </r>
    <r>
      <rPr>
        <sz val="11"/>
        <color rgb="FF000000"/>
        <rFont val="Arial"/>
        <family val="2"/>
      </rPr>
      <t xml:space="preserve">
</t>
    </r>
  </si>
  <si>
    <t>铁皮文件柜                                规格：1800*390*850                       单位：台                                颜色：白色</t>
  </si>
  <si>
    <t>4层主任办公室</t>
  </si>
  <si>
    <t>名称：转椅</t>
  </si>
  <si>
    <t>颜色：黑色</t>
  </si>
  <si>
    <t>名称：保险柜</t>
  </si>
  <si>
    <t xml:space="preserve">二楼挂号室2个。
</t>
  </si>
  <si>
    <t>规格：100*50*45</t>
  </si>
  <si>
    <t>名称：室内二分类垃圾桶                      规格： 32*25*25                        颜色 ：蓝黑双色</t>
  </si>
  <si>
    <t>会议桌    3000*1200*7500</t>
  </si>
  <si>
    <t>六层示教室1个</t>
  </si>
  <si>
    <t>名称：诊室垃圾桶</t>
  </si>
  <si>
    <r>
      <t>二门诊共需</t>
    </r>
    <r>
      <rPr>
        <sz val="11"/>
        <color rgb="FF000000"/>
        <rFont val="Arial"/>
        <family val="2"/>
      </rPr>
      <t>14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3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11</t>
    </r>
    <r>
      <rPr>
        <sz val="11"/>
        <color rgb="FF000000"/>
        <rFont val="宋体"/>
        <family val="3"/>
        <charset val="134"/>
      </rPr>
      <t>个。</t>
    </r>
  </si>
  <si>
    <t>规格：移动垃圾桶2分类</t>
  </si>
  <si>
    <t>颜色：白色</t>
  </si>
  <si>
    <r>
      <t>二门诊共需</t>
    </r>
    <r>
      <rPr>
        <sz val="11"/>
        <color rgb="FF000000"/>
        <rFont val="Arial"/>
        <family val="2"/>
      </rPr>
      <t>12</t>
    </r>
    <r>
      <rPr>
        <sz val="11"/>
        <color rgb="FF000000"/>
        <rFont val="宋体"/>
        <family val="3"/>
        <charset val="134"/>
      </rPr>
      <t>个，已有</t>
    </r>
    <r>
      <rPr>
        <sz val="11"/>
        <color rgb="FF000000"/>
        <rFont val="Arial"/>
        <family val="2"/>
      </rPr>
      <t>5</t>
    </r>
    <r>
      <rPr>
        <sz val="11"/>
        <color rgb="FF000000"/>
        <rFont val="宋体"/>
        <family val="3"/>
        <charset val="134"/>
      </rPr>
      <t>个，需采购</t>
    </r>
    <r>
      <rPr>
        <sz val="11"/>
        <color rgb="FF000000"/>
        <rFont val="Arial"/>
        <family val="2"/>
      </rPr>
      <t>7</t>
    </r>
    <r>
      <rPr>
        <sz val="11"/>
        <color rgb="FF000000"/>
        <rFont val="宋体"/>
        <family val="3"/>
        <charset val="134"/>
      </rPr>
      <t>个</t>
    </r>
  </si>
  <si>
    <t>规格：</t>
  </si>
  <si>
    <t>创维12升双开门冷藏冷冻冰箱</t>
  </si>
  <si>
    <t>三门文件柜                                规格：1800*390*850                       单位：台                                颜色：白色</t>
  </si>
  <si>
    <t>三层女更衣室3个</t>
  </si>
  <si>
    <r>
      <rPr>
        <sz val="9"/>
        <color rgb="FFFF0000"/>
        <rFont val="Microsoft YaHei"/>
        <charset val="134"/>
      </rPr>
      <t>合计总价含普票 ：</t>
    </r>
  </si>
  <si>
    <t>序号</t>
    <phoneticPr fontId="13" type="noConversion"/>
  </si>
  <si>
    <t>科室</t>
    <phoneticPr fontId="13" type="noConversion"/>
  </si>
  <si>
    <t>固定资产名称</t>
    <phoneticPr fontId="13" type="noConversion"/>
  </si>
  <si>
    <t>数量</t>
    <phoneticPr fontId="13" type="noConversion"/>
  </si>
  <si>
    <t>单价</t>
    <phoneticPr fontId="13" type="noConversion"/>
  </si>
  <si>
    <t>总价</t>
    <phoneticPr fontId="13" type="noConversion"/>
  </si>
  <si>
    <t>口腔科</t>
    <phoneticPr fontId="13" type="noConversion"/>
  </si>
  <si>
    <t>输液室</t>
    <phoneticPr fontId="13" type="noConversion"/>
  </si>
  <si>
    <t>母婴室
二三四口腔
5 6层楼检验科</t>
    <phoneticPr fontId="13" type="noConversion"/>
  </si>
  <si>
    <t>检验科</t>
    <phoneticPr fontId="13" type="noConversion"/>
  </si>
  <si>
    <t xml:space="preserve">二层挂号室2个；
二层药房2个；
二层CT控制室2个；
四层CT控制室2个；
</t>
    <phoneticPr fontId="13" type="noConversion"/>
  </si>
  <si>
    <t>财务科</t>
    <phoneticPr fontId="13" type="noConversion"/>
  </si>
  <si>
    <t>二门诊</t>
    <phoneticPr fontId="13" type="noConversion"/>
  </si>
  <si>
    <t>财务科</t>
  </si>
  <si>
    <t>检验科</t>
  </si>
  <si>
    <t>口腔科</t>
    <phoneticPr fontId="13" type="noConversion"/>
  </si>
  <si>
    <t>定制储存柜</t>
    <phoneticPr fontId="13" type="noConversion"/>
  </si>
  <si>
    <t>名称：器械处置间/技工间</t>
    <phoneticPr fontId="13" type="noConversion"/>
  </si>
  <si>
    <t>地点</t>
    <phoneticPr fontId="13" type="noConversion"/>
  </si>
  <si>
    <t>二层处置间1个；
三层处置间1个；
四层处置间1个。
二层技工间1个；
三层技工间1个；
四层技工间1个。</t>
    <phoneticPr fontId="13" type="noConversion"/>
  </si>
  <si>
    <t>规格</t>
    <phoneticPr fontId="13" type="noConversion"/>
  </si>
  <si>
    <t>规格：1800*870*400</t>
    <phoneticPr fontId="13" type="noConversion"/>
  </si>
  <si>
    <t>名称：海尔净化直饮一体机</t>
    <phoneticPr fontId="13" type="noConversion"/>
  </si>
  <si>
    <t>规格：600*400*550mm</t>
    <phoneticPr fontId="13" type="noConversion"/>
  </si>
  <si>
    <t>名称：医用吧椅</t>
    <phoneticPr fontId="13" type="noConversion"/>
  </si>
  <si>
    <t>单位：套</t>
    <phoneticPr fontId="13" type="noConversion"/>
  </si>
  <si>
    <t>颜色：亮蓝色</t>
    <phoneticPr fontId="13" type="noConversion"/>
  </si>
  <si>
    <t>名称：三人位排椅</t>
    <phoneticPr fontId="13" type="noConversion"/>
  </si>
  <si>
    <t>颜色：绿黑色</t>
    <phoneticPr fontId="13" type="noConversion"/>
  </si>
  <si>
    <t>检验科</t>
    <phoneticPr fontId="13" type="noConversion"/>
  </si>
  <si>
    <t>名称：文件柜定制档案柜</t>
    <phoneticPr fontId="13" type="noConversion"/>
  </si>
  <si>
    <t>规格：900*400*1800</t>
    <phoneticPr fontId="13" type="noConversion"/>
  </si>
  <si>
    <t>二层配液室配液台定制1个</t>
    <phoneticPr fontId="13" type="noConversion"/>
  </si>
  <si>
    <t>备注</t>
    <phoneticPr fontId="13" type="noConversion"/>
  </si>
  <si>
    <t>合计总价（含税）</t>
    <phoneticPr fontId="13" type="noConversion"/>
  </si>
  <si>
    <t>1、报价为合计费用报价，（含所有费用）
2、以上产品均需送货上门 ，免费安装。</t>
    <phoneticPr fontId="13" type="noConversion"/>
  </si>
  <si>
    <r>
      <rPr>
        <sz val="12"/>
        <rFont val="SimSun"/>
        <charset val="134"/>
      </rPr>
      <t>单位：套</t>
    </r>
  </si>
  <si>
    <r>
      <rPr>
        <sz val="12"/>
        <color rgb="FFFF0000"/>
        <rFont val="SimSun"/>
        <charset val="134"/>
      </rPr>
      <t xml:space="preserve">材料技术说明：
</t>
    </r>
    <r>
      <rPr>
        <sz val="12"/>
        <rFont val="SimSun"/>
        <charset val="134"/>
      </rPr>
      <t>1、基材：采用国家绿色环保认证，E0级实木颗粒板，不易变形；
2、饰面：板材采用三聚氰胺双饰面纸，耐磨，不易变色；
3、封边：采用PVC2 mm厚近色封边条，优质环保胶粘剂。</t>
    </r>
  </si>
  <si>
    <r>
      <rPr>
        <sz val="12"/>
        <rFont val="SimSun"/>
        <charset val="134"/>
      </rPr>
      <t>规格：常规</t>
    </r>
  </si>
  <si>
    <r>
      <rPr>
        <sz val="12"/>
        <color rgb="FFFF0000"/>
        <rFont val="SimSun"/>
        <charset val="134"/>
      </rPr>
      <t xml:space="preserve">材料技术说明：
</t>
    </r>
    <r>
      <rPr>
        <sz val="12"/>
        <rFont val="SimSun"/>
        <charset val="134"/>
      </rPr>
      <t>1.面料：采用优质布艺，耐磨性强，经防污处理，清洁方便；
2.泡绵：采用高回弹一次成型泡棉 ，符合国家认证标准；
3.坐背：采用优质PP材质，耐污易清洗；
4.台架：优质金属支撑架；</t>
    </r>
  </si>
  <si>
    <r>
      <rPr>
        <sz val="12"/>
        <rFont val="SimHei"/>
        <charset val="134"/>
      </rPr>
      <t>序号</t>
    </r>
  </si>
  <si>
    <t>颜色：依据实际需求选色</t>
  </si>
  <si>
    <t>全费用单价（元）</t>
    <phoneticPr fontId="13" type="noConversion"/>
  </si>
  <si>
    <t>全费用合价（元）</t>
    <phoneticPr fontId="13" type="noConversion"/>
  </si>
  <si>
    <t>图片</t>
    <phoneticPr fontId="13" type="noConversion"/>
  </si>
  <si>
    <t>南京市浦口区二门诊家具及相关配套物品采购（第一次）</t>
    <phoneticPr fontId="13" type="noConversion"/>
  </si>
  <si>
    <r>
      <t>单位盖章</t>
    </r>
    <r>
      <rPr>
        <sz val="14"/>
        <rFont val="Segoe UI"/>
        <family val="2"/>
      </rPr>
      <t xml:space="preserve">:              </t>
    </r>
  </si>
  <si>
    <r>
      <t>法人/代理签字：</t>
    </r>
    <r>
      <rPr>
        <u/>
        <sz val="14"/>
        <color rgb="FF000000"/>
        <rFont val="等线"/>
        <family val="3"/>
        <charset val="134"/>
      </rPr>
      <t xml:space="preserve">                     </t>
    </r>
  </si>
  <si>
    <r>
      <t xml:space="preserve">日期： </t>
    </r>
    <r>
      <rPr>
        <u/>
        <sz val="14"/>
        <color rgb="FF000000"/>
        <rFont val="等线"/>
        <family val="3"/>
        <charset val="134"/>
      </rPr>
      <t xml:space="preserve">                           </t>
    </r>
  </si>
  <si>
    <r>
      <rPr>
        <sz val="14"/>
        <rFont val="SimHei"/>
        <family val="3"/>
        <charset val="134"/>
      </rPr>
      <t>项目技术参数</t>
    </r>
  </si>
  <si>
    <r>
      <rPr>
        <sz val="14"/>
        <rFont val="SimHei"/>
        <family val="3"/>
        <charset val="134"/>
      </rPr>
      <t>数量</t>
    </r>
  </si>
  <si>
    <r>
      <rPr>
        <sz val="8"/>
        <rFont val="Microsoft YaHei"/>
        <family val="2"/>
        <charset val="134"/>
      </rPr>
      <t>1、此报价有效期30天（板式家具可提供E0级检测报告）
2、以上产品均包送货上门 ，免费安装。</t>
    </r>
    <r>
      <rPr>
        <sz val="8"/>
        <color rgb="FFFF0000"/>
        <rFont val="Microsoft YaHei"/>
        <charset val="134"/>
      </rPr>
      <t xml:space="preserve">
</t>
    </r>
    <phoneticPr fontId="13" type="noConversion"/>
  </si>
  <si>
    <t>图片</t>
    <phoneticPr fontId="13" type="noConversion"/>
  </si>
  <si>
    <t>需采购物品地点</t>
    <phoneticPr fontId="13" type="noConversion"/>
  </si>
  <si>
    <t>报价单</t>
    <phoneticPr fontId="13" type="noConversion"/>
  </si>
  <si>
    <t xml:space="preserve">二楼挂号室2个；
</t>
    <phoneticPr fontId="13" type="noConversion"/>
  </si>
  <si>
    <t>位置二楼药房办公卓</t>
    <phoneticPr fontId="13" type="noConversion"/>
  </si>
  <si>
    <t xml:space="preserve">二楼药房1个；
</t>
    <phoneticPr fontId="13" type="noConversion"/>
  </si>
  <si>
    <t>按实际分配</t>
    <phoneticPr fontId="13" type="noConversion"/>
  </si>
  <si>
    <t>口腔科</t>
    <phoneticPr fontId="13" type="noConversion"/>
  </si>
  <si>
    <t>规格：1600*50*75</t>
    <phoneticPr fontId="13" type="noConversion"/>
  </si>
  <si>
    <r>
      <t>L</t>
    </r>
    <r>
      <rPr>
        <sz val="11"/>
        <color rgb="FF000000"/>
        <rFont val="宋体"/>
        <family val="3"/>
        <charset val="134"/>
      </rPr>
      <t>型调剂台（有挡板）</t>
    </r>
    <phoneticPr fontId="13" type="noConversion"/>
  </si>
  <si>
    <t>公共区域</t>
    <phoneticPr fontId="13" type="noConversion"/>
  </si>
  <si>
    <t>财务科</t>
    <phoneticPr fontId="13" type="noConversion"/>
  </si>
  <si>
    <t>药剂科</t>
    <phoneticPr fontId="13" type="noConversion"/>
  </si>
  <si>
    <t>1400*60*75</t>
  </si>
  <si>
    <t>4门更衣柜</t>
  </si>
  <si>
    <t>90*50*1800</t>
  </si>
  <si>
    <t>二楼</t>
    <phoneticPr fontId="13" type="noConversion"/>
  </si>
  <si>
    <t xml:space="preserve">二层值班室1个；
四层2间患者准备间需2个；
四层2间医生准备间需2个；
</t>
    <phoneticPr fontId="13" type="noConversion"/>
  </si>
  <si>
    <r>
      <t>四层</t>
    </r>
    <r>
      <rPr>
        <sz val="11"/>
        <color rgb="FF000000"/>
        <rFont val="Arial"/>
        <family val="2"/>
      </rPr>
      <t>2</t>
    </r>
    <r>
      <rPr>
        <sz val="11"/>
        <color rgb="FF000000"/>
        <rFont val="宋体"/>
        <family val="3"/>
        <charset val="134"/>
      </rPr>
      <t>间患者准备间</t>
    </r>
  </si>
  <si>
    <t>四层2间医生准备间</t>
    <phoneticPr fontId="13" type="noConversion"/>
  </si>
  <si>
    <t>名称：二斗无菌柜</t>
    <phoneticPr fontId="13" type="noConversion"/>
  </si>
  <si>
    <t>二斗无菌柜</t>
  </si>
  <si>
    <t>1800*900*400</t>
  </si>
  <si>
    <t>二楼无菌存放间1个；
三楼无菌存放间1个；
四楼无菌存放间1个；</t>
    <phoneticPr fontId="13" type="noConversion"/>
  </si>
  <si>
    <t>二楼无菌存放间1个；</t>
    <phoneticPr fontId="13" type="noConversion"/>
  </si>
  <si>
    <t>二楼无菌存放间2个；</t>
  </si>
  <si>
    <t>二楼无菌存放间3个；</t>
  </si>
  <si>
    <t>办公桌</t>
  </si>
  <si>
    <t>办公桌</t>
    <phoneticPr fontId="13" type="noConversion"/>
  </si>
  <si>
    <t>1200*500*750mm</t>
  </si>
  <si>
    <t>处置间工作台</t>
  </si>
  <si>
    <t>1800*0.9*1800</t>
  </si>
  <si>
    <t>二层处置间1个；
三层处置间1个；
四层处置间1个。</t>
    <phoneticPr fontId="13" type="noConversion"/>
  </si>
  <si>
    <t>二层处置间1个；</t>
  </si>
  <si>
    <t>三层处置间1个；</t>
  </si>
  <si>
    <t>四层处置间1个。</t>
  </si>
  <si>
    <t>器械处置间/技工间</t>
  </si>
  <si>
    <t>1800*870*400</t>
  </si>
  <si>
    <t>二层技工间1个；</t>
  </si>
  <si>
    <t>三层技工间1个；</t>
  </si>
  <si>
    <t>四层技工间1个</t>
  </si>
  <si>
    <t>名称：二层配液室配液台</t>
    <phoneticPr fontId="13" type="noConversion"/>
  </si>
  <si>
    <t>定制</t>
  </si>
  <si>
    <t>二层配液室配液台</t>
  </si>
  <si>
    <t>二层配液室配液台</t>
    <phoneticPr fontId="13" type="noConversion"/>
  </si>
  <si>
    <t>名称：二楼登记台桌子含单边柜</t>
    <phoneticPr fontId="13" type="noConversion"/>
  </si>
  <si>
    <t>二楼登记台桌子含单边柜</t>
  </si>
  <si>
    <t>规格：1200*50*750</t>
    <phoneticPr fontId="13" type="noConversion"/>
  </si>
  <si>
    <t>1200*50*750</t>
  </si>
  <si>
    <t>二层登记台台2个</t>
    <phoneticPr fontId="13" type="noConversion"/>
  </si>
  <si>
    <t>二层登记台台</t>
  </si>
  <si>
    <t>海尔净化直饮一体机</t>
  </si>
  <si>
    <t>600*400*550mm</t>
  </si>
  <si>
    <t>二、三、四</t>
    <phoneticPr fontId="13" type="noConversion"/>
  </si>
  <si>
    <t>五、六</t>
    <phoneticPr fontId="13" type="noConversion"/>
  </si>
  <si>
    <t>二门诊</t>
    <phoneticPr fontId="13" type="noConversion"/>
  </si>
  <si>
    <t>一层</t>
    <phoneticPr fontId="13" type="noConversion"/>
  </si>
  <si>
    <t>医用吧椅</t>
  </si>
  <si>
    <t>规格：常规</t>
    <phoneticPr fontId="13" type="noConversion"/>
  </si>
  <si>
    <t>常规</t>
  </si>
  <si>
    <r>
      <t>铁皮文件柜</t>
    </r>
    <r>
      <rPr>
        <sz val="11"/>
        <color rgb="FF000000"/>
        <rFont val="Arial"/>
        <charset val="204"/>
      </rPr>
      <t xml:space="preserve">  </t>
    </r>
  </si>
  <si>
    <t>1800*390*850</t>
  </si>
  <si>
    <t>名称：保险柜</t>
    <phoneticPr fontId="13" type="noConversion"/>
  </si>
  <si>
    <t>保险柜</t>
  </si>
  <si>
    <t>规格：100*50*45</t>
    <phoneticPr fontId="13" type="noConversion"/>
  </si>
  <si>
    <t>100*50*45</t>
  </si>
  <si>
    <t>会议桌    3000*1200*7500</t>
    <phoneticPr fontId="13" type="noConversion"/>
  </si>
  <si>
    <r>
      <t>会议桌</t>
    </r>
    <r>
      <rPr>
        <sz val="11"/>
        <color rgb="FF000000"/>
        <rFont val="Arial"/>
        <charset val="204"/>
      </rPr>
      <t xml:space="preserve">    </t>
    </r>
  </si>
  <si>
    <t>3000*1200*7500</t>
  </si>
  <si>
    <t>六层示教室1个</t>
    <phoneticPr fontId="13" type="noConversion"/>
  </si>
  <si>
    <t>六层</t>
  </si>
  <si>
    <t>三人位排椅</t>
  </si>
  <si>
    <r>
      <t>创维</t>
    </r>
    <r>
      <rPr>
        <sz val="11"/>
        <color rgb="FF000000"/>
        <rFont val="Arial"/>
        <charset val="204"/>
      </rPr>
      <t>12</t>
    </r>
    <r>
      <rPr>
        <sz val="11"/>
        <color rgb="FF000000"/>
        <rFont val="宋体"/>
        <family val="3"/>
        <charset val="134"/>
      </rPr>
      <t>升双开门冷藏冷冻冰箱</t>
    </r>
  </si>
  <si>
    <r>
      <t>三门文件柜</t>
    </r>
    <r>
      <rPr>
        <sz val="11"/>
        <color rgb="FF000000"/>
        <rFont val="Arial"/>
        <charset val="204"/>
      </rPr>
      <t xml:space="preserve"> </t>
    </r>
  </si>
  <si>
    <t>三层女更衣室3个</t>
    <phoneticPr fontId="13" type="noConversion"/>
  </si>
  <si>
    <t>三层女更衣室</t>
  </si>
  <si>
    <t>位置二楼挂号室</t>
    <phoneticPr fontId="13" type="noConversion"/>
  </si>
  <si>
    <t>L型调剂台</t>
  </si>
  <si>
    <t>定制</t>
    <phoneticPr fontId="13" type="noConversion"/>
  </si>
  <si>
    <t>名称：三人位排椅（带把手）</t>
    <phoneticPr fontId="13" type="noConversion"/>
  </si>
  <si>
    <t>公共区域</t>
    <phoneticPr fontId="13" type="noConversion"/>
  </si>
  <si>
    <t>规格：2100*600*2200，具体规格型号根据当场测量后确认</t>
    <phoneticPr fontId="13" type="noConversion"/>
  </si>
  <si>
    <t>颜色：不锈钢本色</t>
    <phoneticPr fontId="13" type="noConversion"/>
  </si>
  <si>
    <t>二层配液室配液台定制1个</t>
    <phoneticPr fontId="13" type="noConversion"/>
  </si>
  <si>
    <t>二层处置间1个；
三层处置间1个；
四层处置间1个。
二层技工间1个；
三层技工间1个；
四层技工间1个。</t>
    <phoneticPr fontId="13" type="noConversion"/>
  </si>
  <si>
    <t>颜色：依据实际需求选色</t>
    <phoneticPr fontId="13" type="noConversion"/>
  </si>
  <si>
    <t>颜色：依据实际需求选色</t>
    <phoneticPr fontId="13" type="noConversion"/>
  </si>
  <si>
    <t>规格：90*50*1800，8mm加厚型</t>
    <phoneticPr fontId="13" type="noConversion"/>
  </si>
  <si>
    <t>规格：1.2*0.4*2*4层，中型货架</t>
    <phoneticPr fontId="13" type="noConversion"/>
  </si>
  <si>
    <t>规格：1800*900*400，304不锈钢材质</t>
    <phoneticPr fontId="13" type="noConversion"/>
  </si>
  <si>
    <t>名称：处置间工作台</t>
    <phoneticPr fontId="13" type="noConversion"/>
  </si>
  <si>
    <t>规格：1800*0.9*1800，304不锈钢材质</t>
    <phoneticPr fontId="13" type="noConversion"/>
  </si>
  <si>
    <t>规格：2400*700*1800，304不锈钢材质</t>
    <phoneticPr fontId="13" type="noConversion"/>
  </si>
  <si>
    <t>规格：1800*870*400</t>
    <phoneticPr fontId="13" type="noConversion"/>
  </si>
  <si>
    <t>创维120升双开门冷藏冷冻冰箱</t>
    <phoneticPr fontId="13" type="noConversion"/>
  </si>
  <si>
    <t>三门文件柜                                规格：1800*390*850，8mm加厚型                      单位：台                                颜色：白色</t>
    <phoneticPr fontId="13" type="noConversion"/>
  </si>
  <si>
    <t>铁皮文件柜                                规格：1800*390*850，8mm加厚型                      单位：台                                颜色：白色</t>
    <phoneticPr fontId="13" type="noConversion"/>
  </si>
  <si>
    <t>颜色：依据实际需求选色，材质：配液台主体是电解板、台面石英石</t>
    <phoneticPr fontId="13" type="noConversion"/>
  </si>
  <si>
    <t>名称：文件柜定制档案柜，实木材质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</si>
</sst>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 \ @"/>
    <numFmt numFmtId="177" formatCode="0_ "/>
    <numFmt numFmtId="178" formatCode="0.00_ "/>
    <numFmt numFmtId="179" formatCode="\ \ 0.00_ "/>
    <numFmt numFmtId="180" formatCode="\ @"/>
  </numFmts>
  <fonts count="37">
    <font>
      <sz val="11"/>
      <color rgb="FF000000"/>
      <name val="Arial"/>
      <charset val="204"/>
    </font>
    <font>
      <sz val="9"/>
      <color rgb="FF000000"/>
      <name val="SimHei"/>
      <charset val="134"/>
    </font>
    <font>
      <sz val="9"/>
      <color rgb="FF000000"/>
      <name val="SimSun"/>
      <charset val="134"/>
    </font>
    <font>
      <sz val="9"/>
      <name val="SimSun"/>
      <charset val="134"/>
    </font>
    <font>
      <sz val="11"/>
      <color rgb="FF000000"/>
      <name val="宋体"/>
      <family val="3"/>
      <charset val="134"/>
    </font>
    <font>
      <sz val="8"/>
      <color rgb="FF000000"/>
      <name val="SimSun"/>
      <charset val="134"/>
    </font>
    <font>
      <sz val="8"/>
      <color rgb="FFFF0000"/>
      <name val="SimSun"/>
      <charset val="134"/>
    </font>
    <font>
      <sz val="11"/>
      <color rgb="FF000000"/>
      <name val="SimSun"/>
      <charset val="134"/>
    </font>
    <font>
      <sz val="11"/>
      <name val="Arial"/>
      <family val="2"/>
    </font>
    <font>
      <sz val="8"/>
      <name val="SimSun"/>
      <charset val="134"/>
    </font>
    <font>
      <sz val="9"/>
      <color rgb="FFFF0000"/>
      <name val="Microsoft YaHei"/>
      <charset val="134"/>
    </font>
    <font>
      <sz val="8"/>
      <color rgb="FFFF0000"/>
      <name val="Microsoft YaHei"/>
      <charset val="134"/>
    </font>
    <font>
      <sz val="9"/>
      <name val="SimHei"/>
      <charset val="134"/>
    </font>
    <font>
      <sz val="9"/>
      <name val="宋体"/>
      <family val="3"/>
      <charset val="134"/>
    </font>
    <font>
      <sz val="11"/>
      <color rgb="FF000000"/>
      <name val="宋体"/>
      <family val="3"/>
      <charset val="134"/>
    </font>
    <font>
      <sz val="26"/>
      <color rgb="FF000000"/>
      <name val="思源黑体 CN Heavy"/>
      <family val="2"/>
      <charset val="134"/>
    </font>
    <font>
      <sz val="12"/>
      <color rgb="FF000000"/>
      <name val="Arial"/>
      <family val="2"/>
    </font>
    <font>
      <sz val="12"/>
      <name val="Microsoft YaHei"/>
      <family val="2"/>
      <charset val="134"/>
    </font>
    <font>
      <sz val="12"/>
      <color rgb="FF000000"/>
      <name val="SimHei"/>
      <charset val="134"/>
    </font>
    <font>
      <sz val="12"/>
      <name val="SimHei"/>
      <charset val="134"/>
    </font>
    <font>
      <sz val="12"/>
      <color rgb="FF000000"/>
      <name val="SimSun"/>
      <charset val="134"/>
    </font>
    <font>
      <sz val="12"/>
      <name val="SimSun"/>
      <charset val="134"/>
    </font>
    <font>
      <sz val="12"/>
      <color rgb="FFFF0000"/>
      <name val="SimSun"/>
      <charset val="134"/>
    </font>
    <font>
      <sz val="12"/>
      <name val="Microsoft YaHei"/>
      <charset val="134"/>
    </font>
    <font>
      <sz val="12"/>
      <name val="Arial"/>
      <family val="2"/>
    </font>
    <font>
      <sz val="11"/>
      <color rgb="FF000000"/>
      <name val="Arial"/>
      <family val="2"/>
    </font>
    <font>
      <sz val="14"/>
      <name val="宋体"/>
      <family val="3"/>
      <charset val="134"/>
    </font>
    <font>
      <sz val="14"/>
      <name val="Segoe UI"/>
      <family val="2"/>
    </font>
    <font>
      <sz val="14"/>
      <color rgb="FF000000"/>
      <name val="等线"/>
      <family val="3"/>
      <charset val="134"/>
    </font>
    <font>
      <u/>
      <sz val="14"/>
      <color rgb="FF000000"/>
      <name val="等线"/>
      <family val="3"/>
      <charset val="134"/>
    </font>
    <font>
      <sz val="14"/>
      <color rgb="FF000000"/>
      <name val="SimHei"/>
      <charset val="134"/>
    </font>
    <font>
      <sz val="14"/>
      <name val="SimHei"/>
      <family val="3"/>
      <charset val="134"/>
    </font>
    <font>
      <sz val="14"/>
      <color rgb="FF000000"/>
      <name val="SimHei"/>
      <family val="3"/>
      <charset val="134"/>
    </font>
    <font>
      <sz val="8"/>
      <name val="Microsoft YaHei"/>
      <family val="2"/>
      <charset val="134"/>
    </font>
    <font>
      <sz val="8"/>
      <color rgb="FFFF0000"/>
      <name val="Microsoft YaHei"/>
      <family val="2"/>
      <charset val="134"/>
    </font>
    <font>
      <sz val="36"/>
      <color rgb="FF000000"/>
      <name val="宋体"/>
      <family val="3"/>
      <charset val="134"/>
    </font>
    <font>
      <sz val="36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7DEE8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 applyFill="1" applyBorder="1" applyAlignment="1">
      <alignment horizontal="left" vertical="top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0" fillId="0" borderId="12" xfId="0" applyNumberFormat="1" applyFill="1" applyBorder="1" applyAlignment="1">
      <alignment horizontal="center" vertical="center" wrapText="1"/>
    </xf>
    <xf numFmtId="0" fontId="0" fillId="0" borderId="14" xfId="0" applyNumberForma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0" fillId="0" borderId="13" xfId="0" applyNumberForma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/>
    </xf>
    <xf numFmtId="0" fontId="0" fillId="0" borderId="3" xfId="0" applyNumberForma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top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4" xfId="0" applyNumberForma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1" fillId="0" borderId="13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2" xfId="0" applyNumberFormat="1" applyFont="1" applyFill="1" applyBorder="1" applyAlignment="1">
      <alignment horizontal="center"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0" fontId="0" fillId="0" borderId="14" xfId="0" applyNumberForma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vertical="top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21" xfId="0" applyNumberForma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8" fontId="2" fillId="0" borderId="22" xfId="0" applyNumberFormat="1" applyFont="1" applyFill="1" applyBorder="1" applyAlignment="1">
      <alignment horizontal="center" vertical="center" wrapText="1"/>
    </xf>
    <xf numFmtId="178" fontId="2" fillId="0" borderId="7" xfId="0" applyNumberFormat="1" applyFont="1" applyFill="1" applyBorder="1" applyAlignment="1">
      <alignment horizontal="center" vertical="center" wrapText="1"/>
    </xf>
    <xf numFmtId="178" fontId="2" fillId="0" borderId="23" xfId="0" applyNumberFormat="1" applyFont="1" applyFill="1" applyBorder="1" applyAlignment="1">
      <alignment horizontal="center" vertical="center" wrapText="1"/>
    </xf>
    <xf numFmtId="178" fontId="2" fillId="0" borderId="8" xfId="0" applyNumberFormat="1" applyFont="1" applyFill="1" applyBorder="1" applyAlignment="1">
      <alignment horizontal="center" vertical="center" wrapText="1"/>
    </xf>
    <xf numFmtId="178" fontId="2" fillId="0" borderId="24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1" xfId="0" applyNumberFormat="1" applyFont="1" applyFill="1" applyBorder="1" applyAlignment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 wrapText="1"/>
    </xf>
    <xf numFmtId="0" fontId="21" fillId="0" borderId="4" xfId="0" applyNumberFormat="1" applyFont="1" applyFill="1" applyBorder="1" applyAlignment="1">
      <alignment horizontal="center" vertical="center" wrapText="1"/>
    </xf>
    <xf numFmtId="0" fontId="21" fillId="0" borderId="5" xfId="0" applyNumberFormat="1" applyFont="1" applyFill="1" applyBorder="1" applyAlignment="1">
      <alignment horizontal="center" vertical="center" wrapText="1"/>
    </xf>
    <xf numFmtId="177" fontId="20" fillId="0" borderId="3" xfId="0" applyNumberFormat="1" applyFont="1" applyFill="1" applyBorder="1" applyAlignment="1">
      <alignment horizontal="center" vertical="center" wrapText="1"/>
    </xf>
    <xf numFmtId="177" fontId="20" fillId="0" borderId="4" xfId="0" applyNumberFormat="1" applyFont="1" applyFill="1" applyBorder="1" applyAlignment="1">
      <alignment horizontal="center" vertical="center" wrapText="1"/>
    </xf>
    <xf numFmtId="177" fontId="20" fillId="0" borderId="5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8" fontId="10" fillId="0" borderId="2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0" fontId="20" fillId="0" borderId="5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6" fontId="31" fillId="0" borderId="2" xfId="0" applyNumberFormat="1" applyFont="1" applyFill="1" applyBorder="1" applyAlignment="1">
      <alignment horizontal="center" vertical="center" wrapText="1"/>
    </xf>
    <xf numFmtId="176" fontId="31" fillId="0" borderId="2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0" fillId="0" borderId="16" xfId="0" applyNumberFormat="1" applyFill="1" applyBorder="1" applyAlignment="1">
      <alignment horizontal="center" vertical="center" wrapText="1"/>
    </xf>
    <xf numFmtId="0" fontId="8" fillId="0" borderId="16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178" fontId="10" fillId="2" borderId="1" xfId="0" applyNumberFormat="1" applyFont="1" applyFill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180" fontId="7" fillId="0" borderId="0" xfId="0" applyNumberFormat="1" applyFont="1" applyFill="1" applyBorder="1" applyAlignment="1">
      <alignment horizontal="left" vertical="center" wrapText="1" indent="2"/>
    </xf>
    <xf numFmtId="0" fontId="0" fillId="0" borderId="0" xfId="0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35" fillId="0" borderId="7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178" fontId="2" fillId="0" borderId="9" xfId="0" applyNumberFormat="1" applyFont="1" applyFill="1" applyBorder="1" applyAlignment="1">
      <alignment horizontal="center" vertical="center" wrapText="1"/>
    </xf>
    <xf numFmtId="178" fontId="2" fillId="0" borderId="0" xfId="0" applyNumberFormat="1" applyFont="1" applyFill="1" applyAlignment="1">
      <alignment horizontal="center" vertical="center" wrapText="1"/>
    </xf>
    <xf numFmtId="178" fontId="2" fillId="0" borderId="10" xfId="0" applyNumberFormat="1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178" fontId="2" fillId="0" borderId="0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368300</xdr:colOff>
      <xdr:row>77</xdr:row>
      <xdr:rowOff>0</xdr:rowOff>
    </xdr:from>
    <xdr:ext cx="1130935" cy="15240"/>
    <xdr:sp macro="" textlink="">
      <xdr:nvSpPr>
        <xdr:cNvPr id="3" name="figure24"/>
        <xdr:cNvSpPr txBox="1"/>
      </xdr:nvSpPr>
      <xdr:spPr>
        <a:xfrm>
          <a:off x="720725" y="55054500"/>
          <a:ext cx="1130935" cy="15240"/>
        </a:xfrm>
        <a:prstGeom prst="rect">
          <a:avLst/>
        </a:prstGeom>
        <a:solidFill>
          <a:srgbClr val="F9F9F9">
            <a:alpha val="100000"/>
          </a:srgbClr>
        </a:solidFill>
        <a:ln cap="flat">
          <a:noFill/>
          <a:prstDash val="solid"/>
        </a:ln>
      </xdr:spPr>
    </xdr:sp>
    <xdr:clientData/>
  </xdr:oneCellAnchor>
  <xdr:twoCellAnchor editAs="oneCell">
    <xdr:from>
      <xdr:col>1</xdr:col>
      <xdr:colOff>104775</xdr:colOff>
      <xdr:row>2</xdr:row>
      <xdr:rowOff>0</xdr:rowOff>
    </xdr:from>
    <xdr:to>
      <xdr:col>1</xdr:col>
      <xdr:colOff>2291080</xdr:colOff>
      <xdr:row>5</xdr:row>
      <xdr:rowOff>811343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400175"/>
          <a:ext cx="2186305" cy="1319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2181860</xdr:colOff>
      <xdr:row>5</xdr:row>
      <xdr:rowOff>1035498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1400175"/>
          <a:ext cx="2181860" cy="154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33618</xdr:colOff>
      <xdr:row>6</xdr:row>
      <xdr:rowOff>28575</xdr:rowOff>
    </xdr:from>
    <xdr:to>
      <xdr:col>1</xdr:col>
      <xdr:colOff>2297206</xdr:colOff>
      <xdr:row>9</xdr:row>
      <xdr:rowOff>1010921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2325781"/>
          <a:ext cx="2263588" cy="14529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10960</xdr:colOff>
      <xdr:row>26</xdr:row>
      <xdr:rowOff>17052</xdr:rowOff>
    </xdr:from>
    <xdr:to>
      <xdr:col>2</xdr:col>
      <xdr:colOff>5846</xdr:colOff>
      <xdr:row>29</xdr:row>
      <xdr:rowOff>1372964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634" y="13120139"/>
          <a:ext cx="2322299" cy="212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20900</xdr:colOff>
      <xdr:row>42</xdr:row>
      <xdr:rowOff>66261</xdr:rowOff>
    </xdr:from>
    <xdr:to>
      <xdr:col>1</xdr:col>
      <xdr:colOff>2298645</xdr:colOff>
      <xdr:row>45</xdr:row>
      <xdr:rowOff>1010582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574" y="22263652"/>
          <a:ext cx="2277745" cy="20800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33130</xdr:colOff>
      <xdr:row>51</xdr:row>
      <xdr:rowOff>100853</xdr:rowOff>
    </xdr:from>
    <xdr:to>
      <xdr:col>1</xdr:col>
      <xdr:colOff>2308970</xdr:colOff>
      <xdr:row>55</xdr:row>
      <xdr:rowOff>1908191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1804" y="27127005"/>
          <a:ext cx="2275840" cy="24699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67</xdr:row>
      <xdr:rowOff>79375</xdr:rowOff>
    </xdr:from>
    <xdr:to>
      <xdr:col>1</xdr:col>
      <xdr:colOff>2294890</xdr:colOff>
      <xdr:row>70</xdr:row>
      <xdr:rowOff>1346201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39484300"/>
          <a:ext cx="2266315" cy="175259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38101</xdr:colOff>
      <xdr:row>77</xdr:row>
      <xdr:rowOff>123265</xdr:rowOff>
    </xdr:from>
    <xdr:to>
      <xdr:col>1</xdr:col>
      <xdr:colOff>2264571</xdr:colOff>
      <xdr:row>81</xdr:row>
      <xdr:rowOff>1670686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5483" y="55995794"/>
          <a:ext cx="2226470" cy="218615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89647</xdr:colOff>
      <xdr:row>82</xdr:row>
      <xdr:rowOff>69954</xdr:rowOff>
    </xdr:from>
    <xdr:to>
      <xdr:col>1</xdr:col>
      <xdr:colOff>2263589</xdr:colOff>
      <xdr:row>84</xdr:row>
      <xdr:rowOff>986326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7029" y="58430189"/>
          <a:ext cx="2173942" cy="144743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11207</xdr:colOff>
      <xdr:row>76</xdr:row>
      <xdr:rowOff>56030</xdr:rowOff>
    </xdr:from>
    <xdr:to>
      <xdr:col>1</xdr:col>
      <xdr:colOff>2250036</xdr:colOff>
      <xdr:row>77</xdr:row>
      <xdr:rowOff>1457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589" y="54236471"/>
          <a:ext cx="2238829" cy="16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2280285</xdr:colOff>
      <xdr:row>13</xdr:row>
      <xdr:rowOff>1196341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2425" y="4486275"/>
          <a:ext cx="2280285" cy="1682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33618</xdr:colOff>
      <xdr:row>18</xdr:row>
      <xdr:rowOff>0</xdr:rowOff>
    </xdr:from>
    <xdr:to>
      <xdr:col>1</xdr:col>
      <xdr:colOff>2297206</xdr:colOff>
      <xdr:row>21</xdr:row>
      <xdr:rowOff>1897269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0" y="5513294"/>
          <a:ext cx="2263588" cy="26480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22</xdr:row>
      <xdr:rowOff>94615</xdr:rowOff>
    </xdr:from>
    <xdr:to>
      <xdr:col>1</xdr:col>
      <xdr:colOff>2233295</xdr:colOff>
      <xdr:row>25</xdr:row>
      <xdr:rowOff>1926852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7515" y="8981440"/>
          <a:ext cx="2148205" cy="255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30</xdr:row>
      <xdr:rowOff>0</xdr:rowOff>
    </xdr:from>
    <xdr:to>
      <xdr:col>1</xdr:col>
      <xdr:colOff>2308860</xdr:colOff>
      <xdr:row>31</xdr:row>
      <xdr:rowOff>291806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0" y="13877925"/>
          <a:ext cx="2280285" cy="1863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22412</xdr:colOff>
      <xdr:row>30</xdr:row>
      <xdr:rowOff>0</xdr:rowOff>
    </xdr:from>
    <xdr:to>
      <xdr:col>2</xdr:col>
      <xdr:colOff>22412</xdr:colOff>
      <xdr:row>37</xdr:row>
      <xdr:rowOff>930086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9794" y="15105529"/>
          <a:ext cx="2319618" cy="4504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28574</xdr:rowOff>
    </xdr:from>
    <xdr:to>
      <xdr:col>1</xdr:col>
      <xdr:colOff>2289810</xdr:colOff>
      <xdr:row>50</xdr:row>
      <xdr:rowOff>1805826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6907" y="22597221"/>
          <a:ext cx="2280285" cy="24143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212090</xdr:colOff>
      <xdr:row>56</xdr:row>
      <xdr:rowOff>59690</xdr:rowOff>
    </xdr:from>
    <xdr:to>
      <xdr:col>1</xdr:col>
      <xdr:colOff>2042795</xdr:colOff>
      <xdr:row>60</xdr:row>
      <xdr:rowOff>1898650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4515" y="30911165"/>
          <a:ext cx="1830705" cy="248666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34290</xdr:colOff>
      <xdr:row>66</xdr:row>
      <xdr:rowOff>60325</xdr:rowOff>
    </xdr:from>
    <xdr:to>
      <xdr:col>1</xdr:col>
      <xdr:colOff>2286635</xdr:colOff>
      <xdr:row>67</xdr:row>
      <xdr:rowOff>5115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6715" y="35617150"/>
          <a:ext cx="2252345" cy="37928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71</xdr:row>
      <xdr:rowOff>0</xdr:rowOff>
    </xdr:from>
    <xdr:to>
      <xdr:col>1</xdr:col>
      <xdr:colOff>2276475</xdr:colOff>
      <xdr:row>74</xdr:row>
      <xdr:rowOff>1977118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9890" y="41376600"/>
          <a:ext cx="2239010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67236</xdr:colOff>
      <xdr:row>86</xdr:row>
      <xdr:rowOff>69061</xdr:rowOff>
    </xdr:from>
    <xdr:to>
      <xdr:col>1</xdr:col>
      <xdr:colOff>2084294</xdr:colOff>
      <xdr:row>86</xdr:row>
      <xdr:rowOff>2555239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14618" y="59998120"/>
          <a:ext cx="2017058" cy="24861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171450</xdr:colOff>
      <xdr:row>71</xdr:row>
      <xdr:rowOff>0</xdr:rowOff>
    </xdr:from>
    <xdr:to>
      <xdr:col>1</xdr:col>
      <xdr:colOff>2067560</xdr:colOff>
      <xdr:row>74</xdr:row>
      <xdr:rowOff>2559322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3875" y="44034075"/>
          <a:ext cx="1896110" cy="3050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1307</xdr:colOff>
      <xdr:row>65</xdr:row>
      <xdr:rowOff>1113679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2425" y="33480375"/>
          <a:ext cx="2325407" cy="206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81643</xdr:colOff>
      <xdr:row>87</xdr:row>
      <xdr:rowOff>84844</xdr:rowOff>
    </xdr:from>
    <xdr:to>
      <xdr:col>1</xdr:col>
      <xdr:colOff>2299506</xdr:colOff>
      <xdr:row>87</xdr:row>
      <xdr:rowOff>2637880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5429" y="67685130"/>
          <a:ext cx="2217863" cy="25530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2152015</xdr:colOff>
      <xdr:row>76</xdr:row>
      <xdr:rowOff>33618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7382" y="48095647"/>
          <a:ext cx="2152015" cy="1905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368300</xdr:colOff>
      <xdr:row>77</xdr:row>
      <xdr:rowOff>0</xdr:rowOff>
    </xdr:from>
    <xdr:ext cx="1130935" cy="15240"/>
    <xdr:sp macro="" textlink="">
      <xdr:nvSpPr>
        <xdr:cNvPr id="25" name="figure24"/>
        <xdr:cNvSpPr txBox="1"/>
      </xdr:nvSpPr>
      <xdr:spPr>
        <a:xfrm>
          <a:off x="720725" y="55163085"/>
          <a:ext cx="1130935" cy="15240"/>
        </a:xfrm>
        <a:prstGeom prst="rect">
          <a:avLst/>
        </a:prstGeom>
        <a:solidFill>
          <a:srgbClr val="F9F9F9">
            <a:alpha val="100000"/>
          </a:srgbClr>
        </a:solidFill>
        <a:ln cap="flat">
          <a:noFill/>
          <a:prstDash val="solid"/>
        </a:ln>
      </xdr:spPr>
    </xdr:sp>
    <xdr:clientData/>
  </xdr:oneCellAnchor>
  <xdr:twoCellAnchor editAs="oneCell">
    <xdr:from>
      <xdr:col>1</xdr:col>
      <xdr:colOff>104775</xdr:colOff>
      <xdr:row>2</xdr:row>
      <xdr:rowOff>0</xdr:rowOff>
    </xdr:from>
    <xdr:to>
      <xdr:col>1</xdr:col>
      <xdr:colOff>2291080</xdr:colOff>
      <xdr:row>5</xdr:row>
      <xdr:rowOff>833755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313180"/>
          <a:ext cx="2186305" cy="1327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2181860</xdr:colOff>
      <xdr:row>5</xdr:row>
      <xdr:rowOff>1057910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1313180"/>
          <a:ext cx="2181860" cy="155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6</xdr:row>
      <xdr:rowOff>28575</xdr:rowOff>
    </xdr:from>
    <xdr:to>
      <xdr:col>1</xdr:col>
      <xdr:colOff>2263140</xdr:colOff>
      <xdr:row>9</xdr:row>
      <xdr:rowOff>1010921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2901950"/>
          <a:ext cx="2167890" cy="1475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342265</xdr:colOff>
      <xdr:row>22</xdr:row>
      <xdr:rowOff>76200</xdr:rowOff>
    </xdr:from>
    <xdr:to>
      <xdr:col>1</xdr:col>
      <xdr:colOff>2208530</xdr:colOff>
      <xdr:row>25</xdr:row>
      <xdr:rowOff>1584959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265" y="11654155"/>
          <a:ext cx="2218690" cy="200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42</xdr:row>
      <xdr:rowOff>0</xdr:rowOff>
    </xdr:from>
    <xdr:to>
      <xdr:col>1</xdr:col>
      <xdr:colOff>2315210</xdr:colOff>
      <xdr:row>45</xdr:row>
      <xdr:rowOff>1583055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9890" y="22484715"/>
          <a:ext cx="2277745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2275840</xdr:colOff>
      <xdr:row>55</xdr:row>
      <xdr:rowOff>1602739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425" y="26394410"/>
          <a:ext cx="2275840" cy="226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67</xdr:row>
      <xdr:rowOff>79375</xdr:rowOff>
    </xdr:from>
    <xdr:to>
      <xdr:col>1</xdr:col>
      <xdr:colOff>2294890</xdr:colOff>
      <xdr:row>70</xdr:row>
      <xdr:rowOff>1346200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39552245"/>
          <a:ext cx="2266315" cy="176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77</xdr:row>
      <xdr:rowOff>101600</xdr:rowOff>
    </xdr:from>
    <xdr:to>
      <xdr:col>1</xdr:col>
      <xdr:colOff>2286635</xdr:colOff>
      <xdr:row>81</xdr:row>
      <xdr:rowOff>1670687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0525" y="55264685"/>
          <a:ext cx="2248535" cy="2233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2312670</xdr:colOff>
      <xdr:row>85</xdr:row>
      <xdr:rowOff>139065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2425" y="57681495"/>
          <a:ext cx="2312670" cy="156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75565</xdr:colOff>
      <xdr:row>76</xdr:row>
      <xdr:rowOff>0</xdr:rowOff>
    </xdr:from>
    <xdr:to>
      <xdr:col>2</xdr:col>
      <xdr:colOff>7022</xdr:colOff>
      <xdr:row>77</xdr:row>
      <xdr:rowOff>1456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7990" y="53461285"/>
          <a:ext cx="2251075" cy="1693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2280285</xdr:colOff>
      <xdr:row>13</xdr:row>
      <xdr:rowOff>1196340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2425" y="4420870"/>
          <a:ext cx="2280285" cy="168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14</xdr:row>
      <xdr:rowOff>0</xdr:rowOff>
    </xdr:from>
    <xdr:to>
      <xdr:col>1</xdr:col>
      <xdr:colOff>2153285</xdr:colOff>
      <xdr:row>17</xdr:row>
      <xdr:rowOff>2020046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9575" y="6133465"/>
          <a:ext cx="2096135" cy="2670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18</xdr:row>
      <xdr:rowOff>94615</xdr:rowOff>
    </xdr:from>
    <xdr:to>
      <xdr:col>1</xdr:col>
      <xdr:colOff>2233295</xdr:colOff>
      <xdr:row>21</xdr:row>
      <xdr:rowOff>2162176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7515" y="8931275"/>
          <a:ext cx="2148205" cy="2560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26</xdr:row>
      <xdr:rowOff>95250</xdr:rowOff>
    </xdr:from>
    <xdr:to>
      <xdr:col>1</xdr:col>
      <xdr:colOff>2308860</xdr:colOff>
      <xdr:row>29</xdr:row>
      <xdr:rowOff>1472566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0" y="13843000"/>
          <a:ext cx="2280285" cy="1870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30</xdr:row>
      <xdr:rowOff>0</xdr:rowOff>
    </xdr:from>
    <xdr:to>
      <xdr:col>2</xdr:col>
      <xdr:colOff>6387</xdr:colOff>
      <xdr:row>37</xdr:row>
      <xdr:rowOff>1503680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9575" y="15815945"/>
          <a:ext cx="2268855" cy="448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28575</xdr:rowOff>
    </xdr:from>
    <xdr:to>
      <xdr:col>1</xdr:col>
      <xdr:colOff>2289810</xdr:colOff>
      <xdr:row>50</xdr:row>
      <xdr:rowOff>1007110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1950" y="24721185"/>
          <a:ext cx="2280285" cy="163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212090</xdr:colOff>
      <xdr:row>56</xdr:row>
      <xdr:rowOff>59690</xdr:rowOff>
    </xdr:from>
    <xdr:to>
      <xdr:col>1</xdr:col>
      <xdr:colOff>2042795</xdr:colOff>
      <xdr:row>60</xdr:row>
      <xdr:rowOff>1898650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4515" y="30958155"/>
          <a:ext cx="1830705" cy="2496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34290</xdr:colOff>
      <xdr:row>66</xdr:row>
      <xdr:rowOff>60325</xdr:rowOff>
    </xdr:from>
    <xdr:to>
      <xdr:col>1</xdr:col>
      <xdr:colOff>2286635</xdr:colOff>
      <xdr:row>67</xdr:row>
      <xdr:rowOff>5117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6715" y="35685095"/>
          <a:ext cx="2252345" cy="3788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71</xdr:row>
      <xdr:rowOff>0</xdr:rowOff>
    </xdr:from>
    <xdr:to>
      <xdr:col>1</xdr:col>
      <xdr:colOff>2276475</xdr:colOff>
      <xdr:row>74</xdr:row>
      <xdr:rowOff>1996327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9890" y="41452165"/>
          <a:ext cx="2239010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123825</xdr:colOff>
      <xdr:row>86</xdr:row>
      <xdr:rowOff>0</xdr:rowOff>
    </xdr:from>
    <xdr:to>
      <xdr:col>1</xdr:col>
      <xdr:colOff>2105025</xdr:colOff>
      <xdr:row>86</xdr:row>
      <xdr:rowOff>2555240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6250" y="59280425"/>
          <a:ext cx="1981200" cy="2555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171450</xdr:colOff>
      <xdr:row>71</xdr:row>
      <xdr:rowOff>0</xdr:rowOff>
    </xdr:from>
    <xdr:to>
      <xdr:col>1</xdr:col>
      <xdr:colOff>2067560</xdr:colOff>
      <xdr:row>74</xdr:row>
      <xdr:rowOff>2562522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3875" y="44109640"/>
          <a:ext cx="1896110" cy="305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1307</xdr:colOff>
      <xdr:row>65</xdr:row>
      <xdr:rowOff>1393825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2425" y="33537525"/>
          <a:ext cx="2320925" cy="207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2315210</xdr:colOff>
      <xdr:row>87</xdr:row>
      <xdr:rowOff>2665095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2425" y="66494025"/>
          <a:ext cx="2315210" cy="2665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2152015</xdr:colOff>
      <xdr:row>75</xdr:row>
      <xdr:rowOff>1790065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2425" y="49563655"/>
          <a:ext cx="2152015" cy="1790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8" workbookViewId="0">
      <selection activeCell="E44" sqref="E44"/>
    </sheetView>
  </sheetViews>
  <sheetFormatPr defaultRowHeight="14.25"/>
  <cols>
    <col min="2" max="2" width="11" bestFit="1" customWidth="1"/>
    <col min="3" max="3" width="20.5" customWidth="1"/>
    <col min="4" max="4" width="14.625" style="16" customWidth="1"/>
    <col min="5" max="5" width="20.125" style="16" customWidth="1"/>
    <col min="8" max="8" width="11.375" customWidth="1"/>
  </cols>
  <sheetData>
    <row r="1" spans="1:8">
      <c r="A1" s="17" t="s">
        <v>77</v>
      </c>
      <c r="B1" s="17" t="s">
        <v>78</v>
      </c>
      <c r="C1" s="17" t="s">
        <v>79</v>
      </c>
      <c r="D1" s="17" t="s">
        <v>97</v>
      </c>
      <c r="E1" s="17" t="s">
        <v>95</v>
      </c>
      <c r="F1" s="17" t="s">
        <v>80</v>
      </c>
      <c r="G1" s="17" t="s">
        <v>81</v>
      </c>
      <c r="H1" s="17" t="s">
        <v>82</v>
      </c>
    </row>
    <row r="2" spans="1:8">
      <c r="A2">
        <v>1</v>
      </c>
      <c r="B2" s="23" t="s">
        <v>92</v>
      </c>
      <c r="C2" s="48" t="s">
        <v>143</v>
      </c>
      <c r="D2" s="49" t="s">
        <v>144</v>
      </c>
      <c r="E2" s="48" t="s">
        <v>147</v>
      </c>
      <c r="F2">
        <v>2</v>
      </c>
    </row>
    <row r="3" spans="1:8">
      <c r="B3" s="23" t="s">
        <v>83</v>
      </c>
      <c r="C3" s="48" t="s">
        <v>143</v>
      </c>
      <c r="D3" s="49" t="s">
        <v>144</v>
      </c>
      <c r="E3" s="48" t="s">
        <v>148</v>
      </c>
      <c r="F3" s="47">
        <v>2</v>
      </c>
      <c r="G3" s="16"/>
    </row>
    <row r="4" spans="1:8">
      <c r="C4" s="48" t="s">
        <v>150</v>
      </c>
      <c r="D4" s="23" t="s">
        <v>151</v>
      </c>
      <c r="E4" s="48" t="s">
        <v>153</v>
      </c>
      <c r="F4" s="16">
        <v>1</v>
      </c>
      <c r="G4" s="16"/>
    </row>
    <row r="5" spans="1:8">
      <c r="D5" s="23"/>
      <c r="E5" s="48" t="s">
        <v>154</v>
      </c>
      <c r="F5" s="16">
        <v>1</v>
      </c>
      <c r="G5" s="16"/>
    </row>
    <row r="6" spans="1:8">
      <c r="D6" s="23"/>
      <c r="E6" s="48" t="s">
        <v>155</v>
      </c>
      <c r="F6" s="16">
        <v>1</v>
      </c>
      <c r="G6" s="16"/>
    </row>
    <row r="7" spans="1:8">
      <c r="C7" s="48" t="s">
        <v>159</v>
      </c>
      <c r="D7" s="23" t="s">
        <v>160</v>
      </c>
      <c r="E7" s="23" t="s">
        <v>162</v>
      </c>
      <c r="F7" s="16">
        <v>1</v>
      </c>
      <c r="G7" s="16"/>
    </row>
    <row r="8" spans="1:8" ht="19.5" customHeight="1">
      <c r="B8" s="23"/>
      <c r="C8" s="23"/>
      <c r="E8" s="23" t="s">
        <v>163</v>
      </c>
      <c r="F8">
        <v>1</v>
      </c>
    </row>
    <row r="9" spans="1:8">
      <c r="C9" s="23"/>
      <c r="E9" s="23" t="s">
        <v>164</v>
      </c>
      <c r="F9">
        <v>1</v>
      </c>
    </row>
    <row r="10" spans="1:8">
      <c r="C10" s="23" t="s">
        <v>165</v>
      </c>
      <c r="D10" s="16" t="s">
        <v>166</v>
      </c>
      <c r="E10" s="23" t="s">
        <v>162</v>
      </c>
      <c r="F10">
        <v>1</v>
      </c>
    </row>
    <row r="11" spans="1:8">
      <c r="C11" s="23"/>
      <c r="E11" s="23" t="s">
        <v>163</v>
      </c>
      <c r="F11">
        <v>1</v>
      </c>
    </row>
    <row r="12" spans="1:8">
      <c r="C12" s="48"/>
      <c r="E12" s="23" t="s">
        <v>164</v>
      </c>
      <c r="F12">
        <v>1</v>
      </c>
    </row>
    <row r="13" spans="1:8">
      <c r="E13" s="23" t="s">
        <v>167</v>
      </c>
      <c r="F13">
        <v>1</v>
      </c>
    </row>
    <row r="14" spans="1:8" s="46" customFormat="1">
      <c r="C14" s="49"/>
      <c r="D14" s="49"/>
      <c r="E14" s="48" t="s">
        <v>168</v>
      </c>
      <c r="F14" s="46">
        <v>1</v>
      </c>
    </row>
    <row r="15" spans="1:8" s="46" customFormat="1">
      <c r="D15" s="49"/>
      <c r="E15" s="48" t="s">
        <v>169</v>
      </c>
      <c r="F15" s="46">
        <v>1</v>
      </c>
    </row>
    <row r="16" spans="1:8" s="46" customFormat="1">
      <c r="C16" s="48" t="s">
        <v>173</v>
      </c>
      <c r="D16" s="48" t="s">
        <v>171</v>
      </c>
      <c r="E16" s="48" t="s">
        <v>172</v>
      </c>
      <c r="F16" s="46">
        <v>1</v>
      </c>
    </row>
    <row r="17" spans="1:7" s="46" customFormat="1" ht="27">
      <c r="C17" s="48" t="s">
        <v>175</v>
      </c>
      <c r="D17" s="49" t="s">
        <v>177</v>
      </c>
      <c r="E17" s="48" t="s">
        <v>179</v>
      </c>
      <c r="F17" s="46">
        <v>2</v>
      </c>
    </row>
    <row r="18" spans="1:7" s="46" customFormat="1">
      <c r="C18" s="48" t="s">
        <v>180</v>
      </c>
      <c r="D18" s="46" t="s">
        <v>181</v>
      </c>
      <c r="E18" s="48" t="s">
        <v>182</v>
      </c>
      <c r="F18" s="46">
        <v>3</v>
      </c>
    </row>
    <row r="19" spans="1:7" s="46" customFormat="1">
      <c r="C19" s="48" t="s">
        <v>186</v>
      </c>
      <c r="D19" s="48" t="s">
        <v>188</v>
      </c>
      <c r="E19" s="23"/>
      <c r="F19" s="46">
        <v>22</v>
      </c>
    </row>
    <row r="20" spans="1:7" s="46" customFormat="1">
      <c r="C20" s="48" t="s">
        <v>189</v>
      </c>
      <c r="D20" s="46" t="s">
        <v>190</v>
      </c>
      <c r="E20" s="23"/>
      <c r="F20" s="46">
        <v>3</v>
      </c>
    </row>
    <row r="21" spans="1:7" s="46" customFormat="1">
      <c r="B21" s="48"/>
      <c r="C21" s="48" t="s">
        <v>200</v>
      </c>
      <c r="E21" s="48" t="s">
        <v>182</v>
      </c>
      <c r="F21" s="46">
        <v>7</v>
      </c>
    </row>
    <row r="22" spans="1:7" s="46" customFormat="1" ht="27.75">
      <c r="C22" s="48" t="s">
        <v>201</v>
      </c>
      <c r="E22" s="23"/>
      <c r="F22" s="46">
        <v>1</v>
      </c>
    </row>
    <row r="23" spans="1:7" s="46" customFormat="1">
      <c r="C23" s="48" t="s">
        <v>202</v>
      </c>
      <c r="D23" s="46" t="s">
        <v>190</v>
      </c>
      <c r="E23" s="23" t="s">
        <v>204</v>
      </c>
      <c r="F23" s="46">
        <v>3</v>
      </c>
    </row>
    <row r="24" spans="1:7" s="46" customFormat="1">
      <c r="E24" s="23"/>
    </row>
    <row r="25" spans="1:7">
      <c r="C25" s="23"/>
      <c r="D25" s="23"/>
      <c r="E25" s="23"/>
    </row>
    <row r="26" spans="1:7">
      <c r="A26">
        <v>2</v>
      </c>
      <c r="B26" s="23" t="s">
        <v>106</v>
      </c>
      <c r="C26" s="48" t="s">
        <v>180</v>
      </c>
      <c r="D26" s="47" t="s">
        <v>181</v>
      </c>
      <c r="E26" s="48" t="s">
        <v>183</v>
      </c>
      <c r="F26">
        <v>2</v>
      </c>
      <c r="G26" s="16"/>
    </row>
    <row r="27" spans="1:7">
      <c r="C27" s="48" t="s">
        <v>196</v>
      </c>
      <c r="D27" s="16" t="s">
        <v>197</v>
      </c>
      <c r="E27" s="23" t="s">
        <v>199</v>
      </c>
      <c r="F27">
        <v>1</v>
      </c>
      <c r="G27" s="16"/>
    </row>
    <row r="28" spans="1:7">
      <c r="C28" s="23"/>
      <c r="D28" s="23"/>
      <c r="E28" s="23"/>
    </row>
    <row r="29" spans="1:7">
      <c r="C29" s="23"/>
      <c r="E29" s="23"/>
    </row>
    <row r="30" spans="1:7">
      <c r="E30" s="23"/>
    </row>
    <row r="31" spans="1:7">
      <c r="C31" s="23"/>
      <c r="D31" s="23"/>
    </row>
    <row r="32" spans="1:7">
      <c r="C32" s="23"/>
      <c r="D32" s="23"/>
    </row>
    <row r="33" spans="1:7" s="46" customFormat="1">
      <c r="C33" s="48"/>
      <c r="D33" s="48"/>
    </row>
    <row r="34" spans="1:7" s="46" customFormat="1">
      <c r="C34" s="23"/>
      <c r="D34" s="23"/>
    </row>
    <row r="35" spans="1:7">
      <c r="C35" s="23"/>
      <c r="D35" s="23"/>
      <c r="E35" s="23"/>
    </row>
    <row r="36" spans="1:7">
      <c r="A36">
        <v>3</v>
      </c>
      <c r="B36" s="48" t="s">
        <v>140</v>
      </c>
      <c r="C36" s="48" t="s">
        <v>157</v>
      </c>
      <c r="D36" s="48" t="s">
        <v>142</v>
      </c>
      <c r="E36" s="48" t="s">
        <v>145</v>
      </c>
      <c r="F36" s="49">
        <v>2</v>
      </c>
    </row>
    <row r="37" spans="1:7">
      <c r="C37" s="48" t="s">
        <v>143</v>
      </c>
      <c r="D37" s="49" t="s">
        <v>144</v>
      </c>
      <c r="E37" s="48" t="s">
        <v>145</v>
      </c>
      <c r="F37" s="49">
        <v>1</v>
      </c>
      <c r="G37" s="48"/>
    </row>
    <row r="38" spans="1:7" s="46" customFormat="1">
      <c r="C38" s="48" t="s">
        <v>156</v>
      </c>
      <c r="D38" s="48" t="s">
        <v>158</v>
      </c>
      <c r="E38" s="48" t="s">
        <v>145</v>
      </c>
      <c r="F38" s="46">
        <v>2</v>
      </c>
      <c r="G38" s="48"/>
    </row>
    <row r="39" spans="1:7" s="46" customFormat="1">
      <c r="C39" s="48" t="s">
        <v>192</v>
      </c>
      <c r="D39" s="49" t="s">
        <v>194</v>
      </c>
      <c r="E39" s="48" t="s">
        <v>145</v>
      </c>
      <c r="F39" s="48">
        <v>2</v>
      </c>
      <c r="G39" s="48"/>
    </row>
    <row r="40" spans="1:7" s="46" customFormat="1">
      <c r="C40" s="48"/>
      <c r="D40" s="49"/>
      <c r="E40" s="49"/>
      <c r="F40" s="48"/>
      <c r="G40" s="48"/>
    </row>
    <row r="41" spans="1:7">
      <c r="A41">
        <v>4</v>
      </c>
      <c r="B41" s="48" t="s">
        <v>141</v>
      </c>
      <c r="C41" s="48" t="s">
        <v>206</v>
      </c>
      <c r="D41" s="48" t="s">
        <v>207</v>
      </c>
      <c r="E41" s="48" t="s">
        <v>145</v>
      </c>
      <c r="F41">
        <v>1</v>
      </c>
      <c r="G41" s="48"/>
    </row>
    <row r="42" spans="1:7">
      <c r="C42" s="48" t="s">
        <v>157</v>
      </c>
      <c r="D42" s="48" t="s">
        <v>158</v>
      </c>
      <c r="E42" s="48" t="s">
        <v>145</v>
      </c>
      <c r="F42" s="46">
        <v>2</v>
      </c>
      <c r="G42" s="48"/>
    </row>
    <row r="46" spans="1:7">
      <c r="A46">
        <v>5</v>
      </c>
      <c r="B46" s="48" t="s">
        <v>184</v>
      </c>
      <c r="C46" s="48" t="s">
        <v>180</v>
      </c>
      <c r="D46" s="47" t="s">
        <v>181</v>
      </c>
      <c r="E46" s="48" t="s">
        <v>185</v>
      </c>
      <c r="F46" s="47">
        <v>1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tabSelected="1" topLeftCell="A88" zoomScale="85" zoomScaleNormal="85" workbookViewId="0">
      <selection activeCell="C66" sqref="C66"/>
    </sheetView>
  </sheetViews>
  <sheetFormatPr defaultColWidth="10.25" defaultRowHeight="14.25"/>
  <cols>
    <col min="1" max="1" width="6.375" style="21" customWidth="1"/>
    <col min="2" max="2" width="30.5" style="21" customWidth="1"/>
    <col min="3" max="3" width="32.125" style="21" customWidth="1"/>
    <col min="4" max="4" width="27.375" style="21" customWidth="1"/>
    <col min="5" max="5" width="9.875" style="21" customWidth="1"/>
    <col min="6" max="6" width="20.5" style="21" customWidth="1"/>
    <col min="7" max="7" width="3.25" style="21" customWidth="1"/>
    <col min="8" max="8" width="13.75" style="21" customWidth="1"/>
    <col min="9" max="16384" width="10.25" style="21"/>
  </cols>
  <sheetData>
    <row r="1" spans="1:8" ht="30" customHeight="1">
      <c r="A1" s="52" t="s">
        <v>122</v>
      </c>
      <c r="B1" s="53"/>
      <c r="C1" s="53"/>
      <c r="D1" s="53"/>
      <c r="E1" s="53"/>
      <c r="F1" s="53"/>
      <c r="G1" s="53"/>
      <c r="H1" s="53"/>
    </row>
    <row r="2" spans="1:8" ht="56.25" customHeight="1">
      <c r="A2" s="26" t="s">
        <v>117</v>
      </c>
      <c r="B2" s="34" t="s">
        <v>121</v>
      </c>
      <c r="C2" s="39" t="s">
        <v>126</v>
      </c>
      <c r="D2" s="40" t="s">
        <v>3</v>
      </c>
      <c r="E2" s="40" t="s">
        <v>127</v>
      </c>
      <c r="F2" s="41" t="s">
        <v>119</v>
      </c>
      <c r="G2" s="89" t="s">
        <v>120</v>
      </c>
      <c r="H2" s="90"/>
    </row>
    <row r="3" spans="1:8">
      <c r="A3" s="83">
        <v>1</v>
      </c>
      <c r="B3" s="59"/>
      <c r="C3" s="27" t="s">
        <v>7</v>
      </c>
      <c r="D3" s="85" t="s">
        <v>8</v>
      </c>
      <c r="E3" s="60">
        <v>7</v>
      </c>
      <c r="F3" s="62"/>
      <c r="G3" s="62"/>
      <c r="H3" s="59"/>
    </row>
    <row r="4" spans="1:8" ht="12.95" customHeight="1">
      <c r="A4" s="59"/>
      <c r="B4" s="59"/>
      <c r="C4" s="28" t="s">
        <v>9</v>
      </c>
      <c r="D4" s="86"/>
      <c r="E4" s="61"/>
      <c r="F4" s="59"/>
      <c r="G4" s="59"/>
      <c r="H4" s="59"/>
    </row>
    <row r="5" spans="1:8" ht="12.95" customHeight="1">
      <c r="A5" s="59"/>
      <c r="B5" s="59"/>
      <c r="C5" s="27" t="s">
        <v>113</v>
      </c>
      <c r="D5" s="86"/>
      <c r="E5" s="61"/>
      <c r="F5" s="59"/>
      <c r="G5" s="59"/>
      <c r="H5" s="59"/>
    </row>
    <row r="6" spans="1:8" ht="84" customHeight="1">
      <c r="A6" s="59"/>
      <c r="B6" s="59"/>
      <c r="C6" s="28" t="s">
        <v>11</v>
      </c>
      <c r="D6" s="87"/>
      <c r="E6" s="61"/>
      <c r="F6" s="59"/>
      <c r="G6" s="59"/>
      <c r="H6" s="59"/>
    </row>
    <row r="7" spans="1:8" ht="12.75" customHeight="1">
      <c r="A7" s="83">
        <v>2</v>
      </c>
      <c r="B7" s="59"/>
      <c r="C7" s="28" t="s">
        <v>12</v>
      </c>
      <c r="D7" s="71" t="s">
        <v>13</v>
      </c>
      <c r="E7" s="60">
        <v>1</v>
      </c>
      <c r="F7" s="62"/>
      <c r="G7" s="62"/>
      <c r="H7" s="59"/>
    </row>
    <row r="8" spans="1:8" ht="12.75" customHeight="1">
      <c r="A8" s="59"/>
      <c r="B8" s="59"/>
      <c r="C8" s="28" t="s">
        <v>14</v>
      </c>
      <c r="D8" s="72"/>
      <c r="E8" s="61"/>
      <c r="F8" s="59"/>
      <c r="G8" s="59"/>
      <c r="H8" s="59"/>
    </row>
    <row r="9" spans="1:8" ht="12.75" customHeight="1">
      <c r="A9" s="59"/>
      <c r="B9" s="59"/>
      <c r="C9" s="27" t="s">
        <v>113</v>
      </c>
      <c r="D9" s="72"/>
      <c r="E9" s="61"/>
      <c r="F9" s="59"/>
      <c r="G9" s="59"/>
      <c r="H9" s="59"/>
    </row>
    <row r="10" spans="1:8" ht="83.1" customHeight="1">
      <c r="A10" s="59"/>
      <c r="B10" s="59"/>
      <c r="C10" s="28" t="s">
        <v>211</v>
      </c>
      <c r="D10" s="73"/>
      <c r="E10" s="61"/>
      <c r="F10" s="59"/>
      <c r="G10" s="59"/>
      <c r="H10" s="59"/>
    </row>
    <row r="11" spans="1:8" ht="12.95" customHeight="1">
      <c r="A11" s="83">
        <v>3</v>
      </c>
      <c r="B11" s="59"/>
      <c r="C11" s="27" t="s">
        <v>205</v>
      </c>
      <c r="D11" s="85" t="s">
        <v>132</v>
      </c>
      <c r="E11" s="60">
        <v>2</v>
      </c>
      <c r="F11" s="62"/>
      <c r="G11" s="62"/>
      <c r="H11" s="59"/>
    </row>
    <row r="12" spans="1:8" ht="12.95" customHeight="1">
      <c r="A12" s="59"/>
      <c r="B12" s="59"/>
      <c r="C12" s="27" t="s">
        <v>18</v>
      </c>
      <c r="D12" s="86"/>
      <c r="E12" s="61"/>
      <c r="F12" s="59"/>
      <c r="G12" s="59"/>
      <c r="H12" s="59"/>
    </row>
    <row r="13" spans="1:8" ht="12.95" customHeight="1">
      <c r="A13" s="59"/>
      <c r="B13" s="59"/>
      <c r="C13" s="28" t="s">
        <v>19</v>
      </c>
      <c r="D13" s="86"/>
      <c r="E13" s="61"/>
      <c r="F13" s="59"/>
      <c r="G13" s="59"/>
      <c r="H13" s="59"/>
    </row>
    <row r="14" spans="1:8" ht="96" customHeight="1">
      <c r="A14" s="59"/>
      <c r="B14" s="59"/>
      <c r="C14" s="28" t="s">
        <v>215</v>
      </c>
      <c r="D14" s="87"/>
      <c r="E14" s="61"/>
      <c r="F14" s="59"/>
      <c r="G14" s="59"/>
      <c r="H14" s="59"/>
    </row>
    <row r="15" spans="1:8" s="45" customFormat="1" ht="12.95" customHeight="1">
      <c r="A15" s="83">
        <v>4</v>
      </c>
      <c r="B15" s="91" t="s">
        <v>138</v>
      </c>
      <c r="C15" s="28" t="s">
        <v>133</v>
      </c>
      <c r="D15" s="85" t="s">
        <v>134</v>
      </c>
      <c r="E15" s="60">
        <v>1</v>
      </c>
      <c r="F15" s="62"/>
      <c r="G15" s="62"/>
      <c r="H15" s="59"/>
    </row>
    <row r="16" spans="1:8" s="45" customFormat="1" ht="12.95" customHeight="1">
      <c r="A16" s="59"/>
      <c r="B16" s="59"/>
      <c r="C16" s="28" t="s">
        <v>137</v>
      </c>
      <c r="D16" s="86"/>
      <c r="E16" s="61"/>
      <c r="F16" s="59"/>
      <c r="G16" s="59"/>
      <c r="H16" s="59"/>
    </row>
    <row r="17" spans="1:8" s="45" customFormat="1" ht="12.95" customHeight="1">
      <c r="A17" s="59"/>
      <c r="B17" s="59"/>
      <c r="C17" s="28" t="s">
        <v>19</v>
      </c>
      <c r="D17" s="86"/>
      <c r="E17" s="61"/>
      <c r="F17" s="59"/>
      <c r="G17" s="59"/>
      <c r="H17" s="59"/>
    </row>
    <row r="18" spans="1:8" s="45" customFormat="1" ht="96" customHeight="1">
      <c r="A18" s="59"/>
      <c r="B18" s="59"/>
      <c r="C18" s="28" t="s">
        <v>214</v>
      </c>
      <c r="D18" s="87"/>
      <c r="E18" s="61"/>
      <c r="F18" s="59"/>
      <c r="G18" s="59"/>
      <c r="H18" s="59"/>
    </row>
    <row r="19" spans="1:8" ht="12.95" customHeight="1">
      <c r="A19" s="83">
        <v>5</v>
      </c>
      <c r="B19" s="59"/>
      <c r="C19" s="28" t="s">
        <v>21</v>
      </c>
      <c r="D19" s="71" t="s">
        <v>146</v>
      </c>
      <c r="E19" s="60">
        <v>5</v>
      </c>
      <c r="F19" s="62"/>
      <c r="G19" s="62"/>
      <c r="H19" s="59"/>
    </row>
    <row r="20" spans="1:8" ht="34.5" customHeight="1">
      <c r="A20" s="59"/>
      <c r="B20" s="59"/>
      <c r="C20" s="27" t="s">
        <v>216</v>
      </c>
      <c r="D20" s="72"/>
      <c r="E20" s="61"/>
      <c r="F20" s="59"/>
      <c r="G20" s="59"/>
      <c r="H20" s="59"/>
    </row>
    <row r="21" spans="1:8" ht="12.95" customHeight="1">
      <c r="A21" s="59"/>
      <c r="B21" s="59"/>
      <c r="C21" s="28" t="s">
        <v>19</v>
      </c>
      <c r="D21" s="72"/>
      <c r="E21" s="61"/>
      <c r="F21" s="59"/>
      <c r="G21" s="59"/>
      <c r="H21" s="59"/>
    </row>
    <row r="22" spans="1:8" ht="174" customHeight="1">
      <c r="A22" s="59"/>
      <c r="B22" s="59"/>
      <c r="C22" s="28" t="s">
        <v>215</v>
      </c>
      <c r="D22" s="73"/>
      <c r="E22" s="61"/>
      <c r="F22" s="59"/>
      <c r="G22" s="59"/>
      <c r="H22" s="59"/>
    </row>
    <row r="23" spans="1:8" ht="12.95" customHeight="1">
      <c r="A23" s="83">
        <v>6</v>
      </c>
      <c r="B23" s="59"/>
      <c r="C23" s="28" t="s">
        <v>25</v>
      </c>
      <c r="D23" s="71" t="s">
        <v>26</v>
      </c>
      <c r="E23" s="60">
        <v>9</v>
      </c>
      <c r="F23" s="62"/>
      <c r="G23" s="62"/>
      <c r="H23" s="59"/>
    </row>
    <row r="24" spans="1:8" ht="30.75" customHeight="1">
      <c r="A24" s="59"/>
      <c r="B24" s="59"/>
      <c r="C24" s="28" t="s">
        <v>217</v>
      </c>
      <c r="D24" s="72"/>
      <c r="E24" s="61"/>
      <c r="F24" s="59"/>
      <c r="G24" s="59"/>
      <c r="H24" s="59"/>
    </row>
    <row r="25" spans="1:8" ht="12.95" customHeight="1">
      <c r="A25" s="59"/>
      <c r="B25" s="59"/>
      <c r="C25" s="27" t="s">
        <v>113</v>
      </c>
      <c r="D25" s="72"/>
      <c r="E25" s="61"/>
      <c r="F25" s="59"/>
      <c r="G25" s="59"/>
      <c r="H25" s="59"/>
    </row>
    <row r="26" spans="1:8" ht="177" customHeight="1">
      <c r="A26" s="59"/>
      <c r="B26" s="59"/>
      <c r="C26" s="27" t="s">
        <v>118</v>
      </c>
      <c r="D26" s="73"/>
      <c r="E26" s="61"/>
      <c r="F26" s="59"/>
      <c r="G26" s="59"/>
      <c r="H26" s="59"/>
    </row>
    <row r="27" spans="1:8" ht="12.95" customHeight="1">
      <c r="A27" s="83">
        <v>7</v>
      </c>
      <c r="B27" s="59"/>
      <c r="C27" s="27" t="s">
        <v>149</v>
      </c>
      <c r="D27" s="85" t="s">
        <v>152</v>
      </c>
      <c r="E27" s="60">
        <v>3</v>
      </c>
      <c r="F27" s="62"/>
      <c r="G27" s="62"/>
      <c r="H27" s="59"/>
    </row>
    <row r="28" spans="1:8" ht="33.75" customHeight="1">
      <c r="A28" s="59"/>
      <c r="B28" s="59"/>
      <c r="C28" s="28" t="s">
        <v>218</v>
      </c>
      <c r="D28" s="86"/>
      <c r="E28" s="61"/>
      <c r="F28" s="59"/>
      <c r="G28" s="59"/>
      <c r="H28" s="59"/>
    </row>
    <row r="29" spans="1:8" ht="12.95" customHeight="1">
      <c r="A29" s="59"/>
      <c r="B29" s="59"/>
      <c r="C29" s="28" t="s">
        <v>33</v>
      </c>
      <c r="D29" s="86"/>
      <c r="E29" s="61"/>
      <c r="F29" s="59"/>
      <c r="G29" s="59"/>
      <c r="H29" s="59"/>
    </row>
    <row r="30" spans="1:8" ht="132" customHeight="1">
      <c r="A30" s="59"/>
      <c r="B30" s="59"/>
      <c r="C30" s="27" t="s">
        <v>118</v>
      </c>
      <c r="D30" s="87"/>
      <c r="E30" s="61"/>
      <c r="F30" s="59"/>
      <c r="G30" s="59"/>
      <c r="H30" s="59"/>
    </row>
    <row r="31" spans="1:8" ht="123.95" customHeight="1">
      <c r="A31" s="83">
        <v>8</v>
      </c>
      <c r="B31" s="59"/>
      <c r="C31" s="28" t="s">
        <v>219</v>
      </c>
      <c r="D31" s="71" t="s">
        <v>161</v>
      </c>
      <c r="E31" s="60">
        <v>3</v>
      </c>
      <c r="F31" s="62"/>
      <c r="G31" s="62"/>
      <c r="H31" s="59"/>
    </row>
    <row r="32" spans="1:8" ht="38.25" customHeight="1">
      <c r="A32" s="59"/>
      <c r="B32" s="59"/>
      <c r="C32" s="27" t="s">
        <v>220</v>
      </c>
      <c r="D32" s="72"/>
      <c r="E32" s="61"/>
      <c r="F32" s="59"/>
      <c r="G32" s="59"/>
      <c r="H32" s="59"/>
    </row>
    <row r="33" spans="1:8" ht="12.95" customHeight="1">
      <c r="A33" s="59"/>
      <c r="B33" s="59"/>
      <c r="C33" s="27" t="s">
        <v>113</v>
      </c>
      <c r="D33" s="72"/>
      <c r="E33" s="61"/>
      <c r="F33" s="59"/>
      <c r="G33" s="59"/>
      <c r="H33" s="59"/>
    </row>
    <row r="34" spans="1:8" ht="45.95" customHeight="1">
      <c r="A34" s="59"/>
      <c r="B34" s="59"/>
      <c r="C34" s="27" t="s">
        <v>118</v>
      </c>
      <c r="D34" s="73"/>
      <c r="E34" s="61"/>
      <c r="F34" s="59"/>
      <c r="G34" s="59"/>
      <c r="H34" s="59"/>
    </row>
    <row r="35" spans="1:8" ht="12.95" customHeight="1">
      <c r="A35" s="83">
        <v>9</v>
      </c>
      <c r="B35" s="59"/>
      <c r="C35" s="28" t="s">
        <v>39</v>
      </c>
      <c r="D35" s="71" t="s">
        <v>40</v>
      </c>
      <c r="E35" s="60">
        <v>3</v>
      </c>
      <c r="F35" s="62"/>
      <c r="G35" s="62"/>
      <c r="H35" s="59"/>
    </row>
    <row r="36" spans="1:8" ht="36.75" customHeight="1">
      <c r="A36" s="59"/>
      <c r="B36" s="59"/>
      <c r="C36" s="27" t="s">
        <v>221</v>
      </c>
      <c r="D36" s="72"/>
      <c r="E36" s="61"/>
      <c r="F36" s="59"/>
      <c r="G36" s="59"/>
      <c r="H36" s="59"/>
    </row>
    <row r="37" spans="1:8" ht="12.95" customHeight="1">
      <c r="A37" s="59"/>
      <c r="B37" s="59"/>
      <c r="C37" s="27" t="s">
        <v>113</v>
      </c>
      <c r="D37" s="72"/>
      <c r="E37" s="61"/>
      <c r="F37" s="59"/>
      <c r="G37" s="59"/>
      <c r="H37" s="59"/>
    </row>
    <row r="38" spans="1:8" ht="126" customHeight="1">
      <c r="A38" s="59"/>
      <c r="B38" s="59"/>
      <c r="C38" s="27" t="s">
        <v>42</v>
      </c>
      <c r="D38" s="73"/>
      <c r="E38" s="61"/>
      <c r="F38" s="59"/>
      <c r="G38" s="59"/>
      <c r="H38" s="59"/>
    </row>
    <row r="39" spans="1:8" ht="27.75" customHeight="1">
      <c r="A39" s="83">
        <v>10</v>
      </c>
      <c r="B39" s="88"/>
      <c r="C39" s="28" t="s">
        <v>94</v>
      </c>
      <c r="D39" s="71" t="s">
        <v>213</v>
      </c>
      <c r="E39" s="60">
        <v>6</v>
      </c>
      <c r="F39" s="62"/>
      <c r="G39" s="62"/>
      <c r="H39" s="59"/>
    </row>
    <row r="40" spans="1:8" ht="31.5" customHeight="1">
      <c r="A40" s="59"/>
      <c r="B40" s="59"/>
      <c r="C40" s="28" t="s">
        <v>222</v>
      </c>
      <c r="D40" s="72"/>
      <c r="E40" s="61"/>
      <c r="F40" s="59"/>
      <c r="G40" s="59"/>
      <c r="H40" s="59"/>
    </row>
    <row r="41" spans="1:8" ht="12.95" customHeight="1">
      <c r="A41" s="59"/>
      <c r="B41" s="59"/>
      <c r="C41" s="27" t="s">
        <v>113</v>
      </c>
      <c r="D41" s="72"/>
      <c r="E41" s="61"/>
      <c r="F41" s="59"/>
      <c r="G41" s="59"/>
      <c r="H41" s="59"/>
    </row>
    <row r="42" spans="1:8" ht="130.5" customHeight="1">
      <c r="A42" s="59"/>
      <c r="B42" s="59"/>
      <c r="C42" s="27" t="s">
        <v>43</v>
      </c>
      <c r="D42" s="73"/>
      <c r="E42" s="61"/>
      <c r="F42" s="59"/>
      <c r="G42" s="59"/>
      <c r="H42" s="59"/>
    </row>
    <row r="43" spans="1:8" ht="12.95" customHeight="1">
      <c r="A43" s="83">
        <v>11</v>
      </c>
      <c r="B43" s="59"/>
      <c r="C43" s="28" t="s">
        <v>170</v>
      </c>
      <c r="D43" s="71" t="s">
        <v>212</v>
      </c>
      <c r="E43" s="60">
        <v>1</v>
      </c>
      <c r="F43" s="62"/>
      <c r="G43" s="62"/>
      <c r="H43" s="59"/>
    </row>
    <row r="44" spans="1:8" ht="63" customHeight="1">
      <c r="A44" s="59"/>
      <c r="B44" s="59"/>
      <c r="C44" s="28" t="s">
        <v>210</v>
      </c>
      <c r="D44" s="72"/>
      <c r="E44" s="61"/>
      <c r="F44" s="59"/>
      <c r="G44" s="59"/>
      <c r="H44" s="59"/>
    </row>
    <row r="45" spans="1:8" ht="12.95" customHeight="1">
      <c r="A45" s="59"/>
      <c r="B45" s="59"/>
      <c r="C45" s="27" t="s">
        <v>113</v>
      </c>
      <c r="D45" s="72"/>
      <c r="E45" s="61"/>
      <c r="F45" s="59"/>
      <c r="G45" s="59"/>
      <c r="H45" s="59"/>
    </row>
    <row r="46" spans="1:8" ht="135" customHeight="1">
      <c r="A46" s="59"/>
      <c r="B46" s="59"/>
      <c r="C46" s="28" t="s">
        <v>226</v>
      </c>
      <c r="D46" s="73"/>
      <c r="E46" s="61"/>
      <c r="F46" s="59"/>
      <c r="G46" s="59"/>
      <c r="H46" s="59"/>
    </row>
    <row r="47" spans="1:8" ht="12.95" customHeight="1">
      <c r="A47" s="56">
        <v>12</v>
      </c>
      <c r="B47" s="59"/>
      <c r="C47" s="27" t="s">
        <v>174</v>
      </c>
      <c r="D47" s="85" t="s">
        <v>178</v>
      </c>
      <c r="E47" s="74">
        <v>2</v>
      </c>
      <c r="F47" s="77"/>
      <c r="G47" s="63"/>
      <c r="H47" s="64"/>
    </row>
    <row r="48" spans="1:8" ht="12.95" customHeight="1">
      <c r="A48" s="57"/>
      <c r="B48" s="59"/>
      <c r="C48" s="27" t="s">
        <v>176</v>
      </c>
      <c r="D48" s="86"/>
      <c r="E48" s="75"/>
      <c r="F48" s="78"/>
      <c r="G48" s="65"/>
      <c r="H48" s="66"/>
    </row>
    <row r="49" spans="1:8" ht="12.95" customHeight="1">
      <c r="A49" s="57"/>
      <c r="B49" s="59"/>
      <c r="C49" s="27" t="s">
        <v>113</v>
      </c>
      <c r="D49" s="86"/>
      <c r="E49" s="75"/>
      <c r="F49" s="78"/>
      <c r="G49" s="65"/>
      <c r="H49" s="66"/>
    </row>
    <row r="50" spans="1:8" ht="12.95" customHeight="1">
      <c r="A50" s="57"/>
      <c r="B50" s="59"/>
      <c r="C50" s="27" t="s">
        <v>118</v>
      </c>
      <c r="D50" s="86"/>
      <c r="E50" s="75"/>
      <c r="F50" s="78"/>
      <c r="G50" s="65"/>
      <c r="H50" s="66"/>
    </row>
    <row r="51" spans="1:8" ht="153.75" customHeight="1">
      <c r="A51" s="58"/>
      <c r="B51" s="59"/>
      <c r="C51" s="27" t="s">
        <v>114</v>
      </c>
      <c r="D51" s="87"/>
      <c r="E51" s="76"/>
      <c r="F51" s="79"/>
      <c r="G51" s="67"/>
      <c r="H51" s="68"/>
    </row>
    <row r="52" spans="1:8" ht="12.95" customHeight="1">
      <c r="A52" s="56">
        <v>13</v>
      </c>
      <c r="B52" s="59"/>
      <c r="C52" s="28" t="s">
        <v>99</v>
      </c>
      <c r="D52" s="71" t="s">
        <v>50</v>
      </c>
      <c r="E52" s="74">
        <v>6</v>
      </c>
      <c r="F52" s="77"/>
      <c r="G52" s="63"/>
      <c r="H52" s="64"/>
    </row>
    <row r="53" spans="1:8" ht="12.95" customHeight="1">
      <c r="A53" s="57"/>
      <c r="B53" s="59"/>
      <c r="C53" s="28" t="s">
        <v>100</v>
      </c>
      <c r="D53" s="72"/>
      <c r="E53" s="75"/>
      <c r="F53" s="78"/>
      <c r="G53" s="65"/>
      <c r="H53" s="66"/>
    </row>
    <row r="54" spans="1:8" ht="12.95" customHeight="1">
      <c r="A54" s="57"/>
      <c r="B54" s="59"/>
      <c r="C54" s="27" t="s">
        <v>113</v>
      </c>
      <c r="D54" s="72"/>
      <c r="E54" s="75"/>
      <c r="F54" s="78"/>
      <c r="G54" s="65"/>
      <c r="H54" s="66"/>
    </row>
    <row r="55" spans="1:8" ht="12.95" customHeight="1">
      <c r="A55" s="57"/>
      <c r="B55" s="59"/>
      <c r="C55" s="27" t="s">
        <v>118</v>
      </c>
      <c r="D55" s="72"/>
      <c r="E55" s="75"/>
      <c r="F55" s="78"/>
      <c r="G55" s="65"/>
      <c r="H55" s="66"/>
    </row>
    <row r="56" spans="1:8" ht="157.5" customHeight="1">
      <c r="A56" s="58"/>
      <c r="B56" s="59"/>
      <c r="C56" s="27" t="s">
        <v>114</v>
      </c>
      <c r="D56" s="73"/>
      <c r="E56" s="76"/>
      <c r="F56" s="79"/>
      <c r="G56" s="67"/>
      <c r="H56" s="68"/>
    </row>
    <row r="57" spans="1:8" ht="12.95" customHeight="1">
      <c r="A57" s="56">
        <v>14</v>
      </c>
      <c r="B57" s="59"/>
      <c r="C57" s="28" t="s">
        <v>101</v>
      </c>
      <c r="D57" s="71" t="s">
        <v>136</v>
      </c>
      <c r="E57" s="74">
        <v>12</v>
      </c>
      <c r="F57" s="77"/>
      <c r="G57" s="63"/>
      <c r="H57" s="64"/>
    </row>
    <row r="58" spans="1:8" ht="12.95" customHeight="1">
      <c r="A58" s="57"/>
      <c r="B58" s="59"/>
      <c r="C58" s="28" t="s">
        <v>187</v>
      </c>
      <c r="D58" s="72"/>
      <c r="E58" s="75"/>
      <c r="F58" s="78"/>
      <c r="G58" s="65"/>
      <c r="H58" s="66"/>
    </row>
    <row r="59" spans="1:8" ht="12.95" customHeight="1">
      <c r="A59" s="57"/>
      <c r="B59" s="59"/>
      <c r="C59" s="28" t="s">
        <v>102</v>
      </c>
      <c r="D59" s="72"/>
      <c r="E59" s="75"/>
      <c r="F59" s="78"/>
      <c r="G59" s="65"/>
      <c r="H59" s="66"/>
    </row>
    <row r="60" spans="1:8" ht="12.95" customHeight="1">
      <c r="A60" s="57"/>
      <c r="B60" s="59"/>
      <c r="C60" s="28" t="s">
        <v>103</v>
      </c>
      <c r="D60" s="72"/>
      <c r="E60" s="75"/>
      <c r="F60" s="78"/>
      <c r="G60" s="65"/>
      <c r="H60" s="66"/>
    </row>
    <row r="61" spans="1:8" ht="180" customHeight="1">
      <c r="A61" s="58"/>
      <c r="B61" s="59"/>
      <c r="C61" s="27" t="s">
        <v>116</v>
      </c>
      <c r="D61" s="73"/>
      <c r="E61" s="76"/>
      <c r="F61" s="79"/>
      <c r="G61" s="67"/>
      <c r="H61" s="68"/>
    </row>
    <row r="62" spans="1:8" ht="36" customHeight="1">
      <c r="A62" s="56">
        <v>15</v>
      </c>
      <c r="B62" s="59"/>
      <c r="C62" s="28" t="s">
        <v>227</v>
      </c>
      <c r="D62" s="71" t="s">
        <v>55</v>
      </c>
      <c r="E62" s="74">
        <v>2</v>
      </c>
      <c r="F62" s="77"/>
      <c r="G62" s="63"/>
      <c r="H62" s="64"/>
    </row>
    <row r="63" spans="1:8" ht="12.95" customHeight="1">
      <c r="A63" s="57"/>
      <c r="B63" s="59"/>
      <c r="C63" s="28" t="s">
        <v>108</v>
      </c>
      <c r="D63" s="72"/>
      <c r="E63" s="75"/>
      <c r="F63" s="78"/>
      <c r="G63" s="65"/>
      <c r="H63" s="66"/>
    </row>
    <row r="64" spans="1:8" ht="12.95" customHeight="1">
      <c r="A64" s="57"/>
      <c r="B64" s="59"/>
      <c r="C64" s="27" t="s">
        <v>113</v>
      </c>
      <c r="D64" s="72"/>
      <c r="E64" s="75"/>
      <c r="F64" s="78"/>
      <c r="G64" s="65"/>
      <c r="H64" s="66"/>
    </row>
    <row r="65" spans="1:8" ht="12.95" customHeight="1">
      <c r="A65" s="57"/>
      <c r="B65" s="59"/>
      <c r="C65" s="27" t="s">
        <v>118</v>
      </c>
      <c r="D65" s="72"/>
      <c r="E65" s="75"/>
      <c r="F65" s="78"/>
      <c r="G65" s="65"/>
      <c r="H65" s="66"/>
    </row>
    <row r="66" spans="1:8" ht="111" customHeight="1">
      <c r="A66" s="58"/>
      <c r="B66" s="59"/>
      <c r="C66" s="29"/>
      <c r="D66" s="73"/>
      <c r="E66" s="76"/>
      <c r="F66" s="79"/>
      <c r="G66" s="67"/>
      <c r="H66" s="68"/>
    </row>
    <row r="67" spans="1:8" ht="303" customHeight="1">
      <c r="A67" s="19">
        <v>16</v>
      </c>
      <c r="B67" s="19"/>
      <c r="C67" s="28" t="s">
        <v>225</v>
      </c>
      <c r="D67" s="28" t="s">
        <v>58</v>
      </c>
      <c r="E67" s="31">
        <v>3</v>
      </c>
      <c r="F67" s="24"/>
      <c r="G67" s="54"/>
      <c r="H67" s="55"/>
    </row>
    <row r="68" spans="1:8" ht="12.95" customHeight="1">
      <c r="A68" s="83">
        <v>17</v>
      </c>
      <c r="B68" s="59"/>
      <c r="C68" s="28" t="s">
        <v>59</v>
      </c>
      <c r="D68" s="71" t="s">
        <v>135</v>
      </c>
      <c r="E68" s="60">
        <v>5</v>
      </c>
      <c r="F68" s="62"/>
      <c r="G68" s="62"/>
      <c r="H68" s="59"/>
    </row>
    <row r="69" spans="1:8" ht="12.95" customHeight="1">
      <c r="A69" s="59"/>
      <c r="B69" s="59"/>
      <c r="C69" s="27" t="s">
        <v>115</v>
      </c>
      <c r="D69" s="72"/>
      <c r="E69" s="61"/>
      <c r="F69" s="59"/>
      <c r="G69" s="59"/>
      <c r="H69" s="59"/>
    </row>
    <row r="70" spans="1:8" ht="12.95" customHeight="1">
      <c r="A70" s="59"/>
      <c r="B70" s="59"/>
      <c r="C70" s="28" t="s">
        <v>19</v>
      </c>
      <c r="D70" s="72"/>
      <c r="E70" s="61"/>
      <c r="F70" s="59"/>
      <c r="G70" s="59"/>
      <c r="H70" s="59"/>
    </row>
    <row r="71" spans="1:8" ht="108" customHeight="1">
      <c r="A71" s="59"/>
      <c r="B71" s="59"/>
      <c r="C71" s="28" t="s">
        <v>60</v>
      </c>
      <c r="D71" s="73"/>
      <c r="E71" s="61"/>
      <c r="F71" s="59"/>
      <c r="G71" s="59"/>
      <c r="H71" s="59"/>
    </row>
    <row r="72" spans="1:8" ht="12.95" customHeight="1">
      <c r="A72" s="83">
        <v>18</v>
      </c>
      <c r="B72" s="59"/>
      <c r="C72" s="28" t="s">
        <v>191</v>
      </c>
      <c r="D72" s="71" t="s">
        <v>62</v>
      </c>
      <c r="E72" s="60">
        <v>2</v>
      </c>
      <c r="F72" s="62"/>
      <c r="G72" s="84"/>
      <c r="H72" s="59"/>
    </row>
    <row r="73" spans="1:8" ht="12.95" customHeight="1">
      <c r="A73" s="59"/>
      <c r="B73" s="59"/>
      <c r="C73" s="27" t="s">
        <v>193</v>
      </c>
      <c r="D73" s="72"/>
      <c r="E73" s="61"/>
      <c r="F73" s="59"/>
      <c r="G73" s="59"/>
      <c r="H73" s="59"/>
    </row>
    <row r="74" spans="1:8" ht="12.95" customHeight="1">
      <c r="A74" s="59"/>
      <c r="B74" s="59"/>
      <c r="C74" s="27" t="s">
        <v>113</v>
      </c>
      <c r="D74" s="72"/>
      <c r="E74" s="61"/>
      <c r="F74" s="59"/>
      <c r="G74" s="59"/>
      <c r="H74" s="59"/>
    </row>
    <row r="75" spans="1:8" ht="204" customHeight="1">
      <c r="A75" s="59"/>
      <c r="B75" s="59"/>
      <c r="C75" s="27" t="s">
        <v>60</v>
      </c>
      <c r="D75" s="73"/>
      <c r="E75" s="61"/>
      <c r="F75" s="59"/>
      <c r="G75" s="59"/>
      <c r="H75" s="59"/>
    </row>
    <row r="76" spans="1:8" ht="147" customHeight="1">
      <c r="A76" s="4">
        <v>19</v>
      </c>
      <c r="B76" s="22"/>
      <c r="C76" s="27" t="s">
        <v>64</v>
      </c>
      <c r="D76" s="35" t="s">
        <v>139</v>
      </c>
      <c r="E76" s="32">
        <v>12</v>
      </c>
      <c r="F76" s="4"/>
      <c r="G76" s="54"/>
      <c r="H76" s="55"/>
    </row>
    <row r="77" spans="1:8" ht="134.1" customHeight="1">
      <c r="A77" s="42">
        <v>20</v>
      </c>
      <c r="B77" s="22"/>
      <c r="C77" s="28" t="s">
        <v>195</v>
      </c>
      <c r="D77" s="30" t="s">
        <v>198</v>
      </c>
      <c r="E77" s="33">
        <v>1</v>
      </c>
      <c r="F77" s="25"/>
      <c r="G77" s="69"/>
      <c r="H77" s="70"/>
    </row>
    <row r="78" spans="1:8" ht="13.5" customHeight="1">
      <c r="A78" s="56">
        <v>21</v>
      </c>
      <c r="B78" s="59"/>
      <c r="C78" s="28" t="s">
        <v>67</v>
      </c>
      <c r="D78" s="71" t="s">
        <v>136</v>
      </c>
      <c r="E78" s="60">
        <v>19</v>
      </c>
      <c r="F78" s="62"/>
      <c r="G78" s="62"/>
      <c r="H78" s="59"/>
    </row>
    <row r="79" spans="1:8" ht="12.95" customHeight="1">
      <c r="A79" s="57"/>
      <c r="B79" s="59"/>
      <c r="C79" s="28" t="s">
        <v>69</v>
      </c>
      <c r="D79" s="72"/>
      <c r="E79" s="61"/>
      <c r="F79" s="59"/>
      <c r="G79" s="59"/>
      <c r="H79" s="59"/>
    </row>
    <row r="80" spans="1:8" ht="12.95" customHeight="1">
      <c r="A80" s="57"/>
      <c r="B80" s="59"/>
      <c r="C80" s="27" t="s">
        <v>113</v>
      </c>
      <c r="D80" s="72"/>
      <c r="E80" s="61"/>
      <c r="F80" s="59"/>
      <c r="G80" s="59"/>
      <c r="H80" s="59"/>
    </row>
    <row r="81" spans="1:8" ht="12.95" customHeight="1">
      <c r="A81" s="57"/>
      <c r="B81" s="59"/>
      <c r="C81" s="27"/>
      <c r="D81" s="72"/>
      <c r="E81" s="61"/>
      <c r="F81" s="59"/>
      <c r="G81" s="59"/>
      <c r="H81" s="59"/>
    </row>
    <row r="82" spans="1:8" ht="146.1" customHeight="1">
      <c r="A82" s="58"/>
      <c r="B82" s="59"/>
      <c r="C82" s="27" t="s">
        <v>70</v>
      </c>
      <c r="D82" s="73"/>
      <c r="E82" s="61"/>
      <c r="F82" s="59"/>
      <c r="G82" s="59"/>
      <c r="H82" s="59"/>
    </row>
    <row r="83" spans="1:8" ht="30" customHeight="1">
      <c r="A83" s="56">
        <v>22</v>
      </c>
      <c r="B83" s="59"/>
      <c r="C83" s="28" t="s">
        <v>208</v>
      </c>
      <c r="D83" s="71" t="s">
        <v>209</v>
      </c>
      <c r="E83" s="60">
        <v>7</v>
      </c>
      <c r="F83" s="62"/>
      <c r="G83" s="63"/>
      <c r="H83" s="64"/>
    </row>
    <row r="84" spans="1:8" ht="12.95" customHeight="1">
      <c r="A84" s="57"/>
      <c r="B84" s="59"/>
      <c r="C84" s="28" t="s">
        <v>72</v>
      </c>
      <c r="D84" s="72"/>
      <c r="E84" s="61"/>
      <c r="F84" s="59"/>
      <c r="G84" s="65"/>
      <c r="H84" s="66"/>
    </row>
    <row r="85" spans="1:8" ht="86.1" customHeight="1">
      <c r="A85" s="57"/>
      <c r="B85" s="59"/>
      <c r="C85" s="27" t="s">
        <v>113</v>
      </c>
      <c r="D85" s="72"/>
      <c r="E85" s="61"/>
      <c r="F85" s="59"/>
      <c r="G85" s="65"/>
      <c r="H85" s="66"/>
    </row>
    <row r="86" spans="1:8" ht="14.1" customHeight="1">
      <c r="A86" s="58"/>
      <c r="B86" s="59"/>
      <c r="C86" s="28" t="s">
        <v>105</v>
      </c>
      <c r="D86" s="73"/>
      <c r="E86" s="61"/>
      <c r="F86" s="59"/>
      <c r="G86" s="67"/>
      <c r="H86" s="68"/>
    </row>
    <row r="87" spans="1:8" ht="210.95" customHeight="1">
      <c r="A87" s="20">
        <v>23</v>
      </c>
      <c r="B87" s="19"/>
      <c r="C87" s="28" t="s">
        <v>223</v>
      </c>
      <c r="D87" s="28" t="s">
        <v>136</v>
      </c>
      <c r="E87" s="31">
        <v>1</v>
      </c>
      <c r="F87" s="24"/>
      <c r="G87" s="54"/>
      <c r="H87" s="55"/>
    </row>
    <row r="88" spans="1:8" ht="210.95" customHeight="1">
      <c r="A88" s="20">
        <v>24</v>
      </c>
      <c r="B88" s="19"/>
      <c r="C88" s="28" t="s">
        <v>224</v>
      </c>
      <c r="D88" s="28" t="s">
        <v>203</v>
      </c>
      <c r="E88" s="31">
        <v>3</v>
      </c>
      <c r="F88" s="24"/>
      <c r="G88" s="54"/>
      <c r="H88" s="55"/>
    </row>
    <row r="89" spans="1:8" ht="45.75" customHeight="1">
      <c r="A89" s="20">
        <v>25</v>
      </c>
      <c r="B89" s="80" t="s">
        <v>111</v>
      </c>
      <c r="C89" s="61"/>
      <c r="D89" s="61"/>
      <c r="E89" s="61"/>
      <c r="F89" s="61"/>
      <c r="G89" s="81"/>
      <c r="H89" s="82"/>
    </row>
    <row r="90" spans="1:8" ht="83.25" customHeight="1">
      <c r="A90" s="20" t="s">
        <v>110</v>
      </c>
      <c r="B90" s="50" t="s">
        <v>112</v>
      </c>
      <c r="C90" s="51"/>
      <c r="D90" s="51"/>
      <c r="E90" s="51"/>
      <c r="F90" s="51"/>
      <c r="G90" s="51"/>
      <c r="H90" s="51"/>
    </row>
    <row r="91" spans="1:8" ht="20.25">
      <c r="F91" s="36" t="s">
        <v>123</v>
      </c>
    </row>
    <row r="92" spans="1:8" ht="20.25">
      <c r="F92" s="37"/>
    </row>
    <row r="93" spans="1:8" ht="18">
      <c r="F93" s="38" t="s">
        <v>124</v>
      </c>
    </row>
    <row r="94" spans="1:8" ht="20.25">
      <c r="F94" s="37"/>
    </row>
    <row r="95" spans="1:8" ht="18">
      <c r="F95" s="38" t="s">
        <v>125</v>
      </c>
    </row>
  </sheetData>
  <mergeCells count="124">
    <mergeCell ref="D23:D26"/>
    <mergeCell ref="E23:E26"/>
    <mergeCell ref="A15:A18"/>
    <mergeCell ref="B15:B18"/>
    <mergeCell ref="D15:D18"/>
    <mergeCell ref="E15:E18"/>
    <mergeCell ref="F15:F18"/>
    <mergeCell ref="G15:H18"/>
    <mergeCell ref="D83:D86"/>
    <mergeCell ref="F27:F30"/>
    <mergeCell ref="G27:H30"/>
    <mergeCell ref="D31:D34"/>
    <mergeCell ref="E31:E34"/>
    <mergeCell ref="F31:F34"/>
    <mergeCell ref="G31:H34"/>
    <mergeCell ref="F23:F26"/>
    <mergeCell ref="G23:H26"/>
    <mergeCell ref="A19:A22"/>
    <mergeCell ref="B19:B22"/>
    <mergeCell ref="D19:D22"/>
    <mergeCell ref="E19:E22"/>
    <mergeCell ref="F19:F22"/>
    <mergeCell ref="G19:H22"/>
    <mergeCell ref="A27:A30"/>
    <mergeCell ref="G2:H2"/>
    <mergeCell ref="A3:A6"/>
    <mergeCell ref="B3:B6"/>
    <mergeCell ref="D3:D6"/>
    <mergeCell ref="E3:E6"/>
    <mergeCell ref="F3:F6"/>
    <mergeCell ref="G76:H76"/>
    <mergeCell ref="A11:A14"/>
    <mergeCell ref="B11:B14"/>
    <mergeCell ref="D11:D14"/>
    <mergeCell ref="E11:E14"/>
    <mergeCell ref="F11:F14"/>
    <mergeCell ref="G11:H14"/>
    <mergeCell ref="G3:H6"/>
    <mergeCell ref="A7:A10"/>
    <mergeCell ref="B7:B10"/>
    <mergeCell ref="D7:D10"/>
    <mergeCell ref="E7:E10"/>
    <mergeCell ref="F7:F10"/>
    <mergeCell ref="G7:H10"/>
    <mergeCell ref="A23:A26"/>
    <mergeCell ref="B23:B26"/>
    <mergeCell ref="A31:A34"/>
    <mergeCell ref="B31:B34"/>
    <mergeCell ref="B27:B30"/>
    <mergeCell ref="D27:D30"/>
    <mergeCell ref="E27:E30"/>
    <mergeCell ref="A39:A42"/>
    <mergeCell ref="B39:B42"/>
    <mergeCell ref="D39:D42"/>
    <mergeCell ref="E39:E42"/>
    <mergeCell ref="F39:F42"/>
    <mergeCell ref="G39:H42"/>
    <mergeCell ref="A35:A38"/>
    <mergeCell ref="B35:B38"/>
    <mergeCell ref="D35:D38"/>
    <mergeCell ref="E35:E38"/>
    <mergeCell ref="F35:F38"/>
    <mergeCell ref="G35:H38"/>
    <mergeCell ref="A47:A51"/>
    <mergeCell ref="B47:B51"/>
    <mergeCell ref="D47:D51"/>
    <mergeCell ref="E47:E51"/>
    <mergeCell ref="F47:F51"/>
    <mergeCell ref="G47:H51"/>
    <mergeCell ref="A43:A46"/>
    <mergeCell ref="B43:B46"/>
    <mergeCell ref="D43:D46"/>
    <mergeCell ref="E43:E46"/>
    <mergeCell ref="F43:F46"/>
    <mergeCell ref="G43:H46"/>
    <mergeCell ref="A62:A66"/>
    <mergeCell ref="B62:B66"/>
    <mergeCell ref="D62:D66"/>
    <mergeCell ref="E62:E66"/>
    <mergeCell ref="F62:F66"/>
    <mergeCell ref="G62:H66"/>
    <mergeCell ref="A52:A56"/>
    <mergeCell ref="B52:B56"/>
    <mergeCell ref="D52:D56"/>
    <mergeCell ref="E52:E56"/>
    <mergeCell ref="F52:F56"/>
    <mergeCell ref="G52:H56"/>
    <mergeCell ref="A72:A75"/>
    <mergeCell ref="B72:B75"/>
    <mergeCell ref="D72:D75"/>
    <mergeCell ref="E72:E75"/>
    <mergeCell ref="F72:F75"/>
    <mergeCell ref="G72:H75"/>
    <mergeCell ref="G67:H67"/>
    <mergeCell ref="A68:A71"/>
    <mergeCell ref="B68:B71"/>
    <mergeCell ref="D68:D71"/>
    <mergeCell ref="E68:E71"/>
    <mergeCell ref="F68:F71"/>
    <mergeCell ref="G68:H71"/>
    <mergeCell ref="B90:H90"/>
    <mergeCell ref="A1:H1"/>
    <mergeCell ref="G87:H87"/>
    <mergeCell ref="G88:H88"/>
    <mergeCell ref="A83:A86"/>
    <mergeCell ref="B83:B86"/>
    <mergeCell ref="E83:E86"/>
    <mergeCell ref="F83:F86"/>
    <mergeCell ref="G83:H86"/>
    <mergeCell ref="G77:H77"/>
    <mergeCell ref="A78:A82"/>
    <mergeCell ref="B78:B82"/>
    <mergeCell ref="D78:D82"/>
    <mergeCell ref="E78:E82"/>
    <mergeCell ref="F78:F82"/>
    <mergeCell ref="G78:H82"/>
    <mergeCell ref="A57:A61"/>
    <mergeCell ref="B57:B61"/>
    <mergeCell ref="D57:D61"/>
    <mergeCell ref="E57:E61"/>
    <mergeCell ref="F57:F61"/>
    <mergeCell ref="B89:F89"/>
    <mergeCell ref="G89:H89"/>
    <mergeCell ref="G57:H61"/>
  </mergeCells>
  <phoneticPr fontId="13" type="noConversion"/>
  <pageMargins left="0.7" right="0.7" top="0.75" bottom="0.75" header="0.3" footer="0.3"/>
  <pageSetup paperSize="9" scale="60" orientation="portrait" r:id="rId1"/>
  <rowBreaks count="5" manualBreakCount="5">
    <brk id="26" max="16383" man="1"/>
    <brk id="42" max="16383" man="1"/>
    <brk id="61" max="16383" man="1"/>
    <brk id="71" max="16383" man="1"/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"/>
  <sheetViews>
    <sheetView zoomScale="115" zoomScaleNormal="115" workbookViewId="0">
      <selection activeCell="B90" sqref="B90:H90"/>
    </sheetView>
  </sheetViews>
  <sheetFormatPr defaultColWidth="10.25" defaultRowHeight="14.25"/>
  <cols>
    <col min="1" max="1" width="4.625" customWidth="1"/>
    <col min="2" max="2" width="30.5" customWidth="1"/>
    <col min="3" max="3" width="22.5" customWidth="1"/>
    <col min="4" max="4" width="13.75" customWidth="1"/>
    <col min="5" max="5" width="5" customWidth="1"/>
    <col min="6" max="6" width="7.625" customWidth="1"/>
    <col min="7" max="7" width="3.25" customWidth="1"/>
    <col min="8" max="8" width="6" customWidth="1"/>
    <col min="9" max="9" width="9.625" customWidth="1"/>
  </cols>
  <sheetData>
    <row r="1" spans="1:9" ht="73.349999999999994" customHeight="1">
      <c r="A1" s="114" t="s">
        <v>131</v>
      </c>
      <c r="B1" s="115"/>
      <c r="C1" s="115"/>
      <c r="D1" s="115"/>
      <c r="E1" s="115"/>
      <c r="F1" s="115"/>
      <c r="G1" s="115"/>
      <c r="H1" s="115"/>
      <c r="I1" s="115"/>
    </row>
    <row r="2" spans="1:9" ht="22.5">
      <c r="A2" s="1" t="s">
        <v>1</v>
      </c>
      <c r="B2" s="44" t="s">
        <v>129</v>
      </c>
      <c r="C2" s="1" t="s">
        <v>2</v>
      </c>
      <c r="D2" s="1" t="s">
        <v>130</v>
      </c>
      <c r="E2" s="1" t="s">
        <v>4</v>
      </c>
      <c r="F2" s="1" t="s">
        <v>5</v>
      </c>
      <c r="G2" s="92" t="s">
        <v>6</v>
      </c>
      <c r="H2" s="54"/>
      <c r="I2" s="43" t="s">
        <v>0</v>
      </c>
    </row>
    <row r="3" spans="1:9" ht="12.95" customHeight="1">
      <c r="A3" s="83">
        <v>1</v>
      </c>
      <c r="B3" s="59"/>
      <c r="C3" s="10" t="s">
        <v>7</v>
      </c>
      <c r="D3" s="95" t="s">
        <v>8</v>
      </c>
      <c r="E3" s="83">
        <v>7</v>
      </c>
      <c r="F3" s="62">
        <v>650</v>
      </c>
      <c r="G3" s="62">
        <f>SUM(E3*F3)</f>
        <v>4550</v>
      </c>
      <c r="H3" s="54"/>
      <c r="I3" s="116"/>
    </row>
    <row r="4" spans="1:9" ht="12.95" customHeight="1">
      <c r="A4" s="59"/>
      <c r="B4" s="59"/>
      <c r="C4" s="7" t="s">
        <v>9</v>
      </c>
      <c r="D4" s="96"/>
      <c r="E4" s="59"/>
      <c r="F4" s="59"/>
      <c r="G4" s="59"/>
      <c r="H4" s="54"/>
      <c r="I4" s="117"/>
    </row>
    <row r="5" spans="1:9" ht="12.95" customHeight="1">
      <c r="A5" s="59"/>
      <c r="B5" s="59"/>
      <c r="C5" s="10" t="s">
        <v>10</v>
      </c>
      <c r="D5" s="96"/>
      <c r="E5" s="59"/>
      <c r="F5" s="59"/>
      <c r="G5" s="59"/>
      <c r="H5" s="54"/>
      <c r="I5" s="117"/>
    </row>
    <row r="6" spans="1:9" ht="84" customHeight="1">
      <c r="A6" s="59"/>
      <c r="B6" s="59"/>
      <c r="C6" s="7" t="s">
        <v>11</v>
      </c>
      <c r="D6" s="97"/>
      <c r="E6" s="59"/>
      <c r="F6" s="59"/>
      <c r="G6" s="59"/>
      <c r="H6" s="54"/>
      <c r="I6" s="118"/>
    </row>
    <row r="7" spans="1:9" ht="12.95" customHeight="1">
      <c r="A7" s="83">
        <v>2</v>
      </c>
      <c r="B7" s="59"/>
      <c r="C7" s="7" t="s">
        <v>12</v>
      </c>
      <c r="D7" s="98" t="s">
        <v>13</v>
      </c>
      <c r="E7" s="83">
        <v>1</v>
      </c>
      <c r="F7" s="62">
        <v>860</v>
      </c>
      <c r="G7" s="62">
        <f>SUM(E7*F7)</f>
        <v>860</v>
      </c>
      <c r="H7" s="54"/>
      <c r="I7" s="113"/>
    </row>
    <row r="8" spans="1:9" ht="12.95" customHeight="1">
      <c r="A8" s="59"/>
      <c r="B8" s="59"/>
      <c r="C8" s="7" t="s">
        <v>14</v>
      </c>
      <c r="D8" s="99"/>
      <c r="E8" s="59"/>
      <c r="F8" s="59"/>
      <c r="G8" s="59"/>
      <c r="H8" s="54"/>
      <c r="I8" s="113"/>
    </row>
    <row r="9" spans="1:9" ht="12.95" customHeight="1">
      <c r="A9" s="59"/>
      <c r="B9" s="59"/>
      <c r="C9" s="10" t="s">
        <v>10</v>
      </c>
      <c r="D9" s="99"/>
      <c r="E9" s="59"/>
      <c r="F9" s="59"/>
      <c r="G9" s="59"/>
      <c r="H9" s="54"/>
      <c r="I9" s="113"/>
    </row>
    <row r="10" spans="1:9" ht="83.1" customHeight="1">
      <c r="A10" s="59"/>
      <c r="B10" s="59"/>
      <c r="C10" s="7" t="s">
        <v>15</v>
      </c>
      <c r="D10" s="100"/>
      <c r="E10" s="59"/>
      <c r="F10" s="59"/>
      <c r="G10" s="59"/>
      <c r="H10" s="54"/>
      <c r="I10" s="113"/>
    </row>
    <row r="11" spans="1:9" ht="12.95" customHeight="1">
      <c r="A11" s="83">
        <v>3</v>
      </c>
      <c r="B11" s="59"/>
      <c r="C11" s="10" t="s">
        <v>16</v>
      </c>
      <c r="D11" s="95" t="s">
        <v>17</v>
      </c>
      <c r="E11" s="83">
        <v>4</v>
      </c>
      <c r="F11" s="62">
        <v>650</v>
      </c>
      <c r="G11" s="62">
        <f>SUM(E11*F11)</f>
        <v>2600</v>
      </c>
      <c r="H11" s="54"/>
      <c r="I11" s="113"/>
    </row>
    <row r="12" spans="1:9" ht="12.95" customHeight="1">
      <c r="A12" s="59"/>
      <c r="B12" s="59"/>
      <c r="C12" s="10" t="s">
        <v>18</v>
      </c>
      <c r="D12" s="96"/>
      <c r="E12" s="59"/>
      <c r="F12" s="59"/>
      <c r="G12" s="59"/>
      <c r="H12" s="54"/>
      <c r="I12" s="113"/>
    </row>
    <row r="13" spans="1:9" ht="12.95" customHeight="1">
      <c r="A13" s="59"/>
      <c r="B13" s="59"/>
      <c r="C13" s="7" t="s">
        <v>19</v>
      </c>
      <c r="D13" s="96"/>
      <c r="E13" s="59"/>
      <c r="F13" s="59"/>
      <c r="G13" s="59"/>
      <c r="H13" s="54"/>
      <c r="I13" s="113"/>
    </row>
    <row r="14" spans="1:9" ht="96" customHeight="1">
      <c r="A14" s="59"/>
      <c r="B14" s="59"/>
      <c r="C14" s="7" t="s">
        <v>20</v>
      </c>
      <c r="D14" s="97"/>
      <c r="E14" s="59"/>
      <c r="F14" s="59"/>
      <c r="G14" s="59"/>
      <c r="H14" s="54"/>
      <c r="I14" s="113"/>
    </row>
    <row r="15" spans="1:9" ht="25.5" customHeight="1">
      <c r="A15" s="83">
        <v>4</v>
      </c>
      <c r="B15" s="59"/>
      <c r="C15" s="7" t="s">
        <v>21</v>
      </c>
      <c r="D15" s="98" t="s">
        <v>22</v>
      </c>
      <c r="E15" s="83">
        <v>5</v>
      </c>
      <c r="F15" s="62">
        <v>850</v>
      </c>
      <c r="G15" s="62">
        <f>SUM(E15*F15)</f>
        <v>4250</v>
      </c>
      <c r="H15" s="54"/>
      <c r="I15" s="112" t="s">
        <v>23</v>
      </c>
    </row>
    <row r="16" spans="1:9" ht="12.95" customHeight="1">
      <c r="A16" s="59"/>
      <c r="B16" s="59"/>
      <c r="C16" s="10" t="s">
        <v>24</v>
      </c>
      <c r="D16" s="99"/>
      <c r="E16" s="59"/>
      <c r="F16" s="59"/>
      <c r="G16" s="59"/>
      <c r="H16" s="54"/>
      <c r="I16" s="113"/>
    </row>
    <row r="17" spans="1:10" ht="12.95" customHeight="1">
      <c r="A17" s="59"/>
      <c r="B17" s="59"/>
      <c r="C17" s="7" t="s">
        <v>19</v>
      </c>
      <c r="D17" s="99"/>
      <c r="E17" s="59"/>
      <c r="F17" s="59"/>
      <c r="G17" s="59"/>
      <c r="H17" s="54"/>
      <c r="I17" s="113"/>
    </row>
    <row r="18" spans="1:10" ht="174" customHeight="1">
      <c r="A18" s="59"/>
      <c r="B18" s="59"/>
      <c r="C18" s="7" t="s">
        <v>20</v>
      </c>
      <c r="D18" s="100"/>
      <c r="E18" s="59"/>
      <c r="F18" s="59"/>
      <c r="G18" s="59"/>
      <c r="H18" s="54"/>
      <c r="I18" s="113"/>
    </row>
    <row r="19" spans="1:10" ht="12.95" customHeight="1">
      <c r="A19" s="83">
        <v>5</v>
      </c>
      <c r="B19" s="59"/>
      <c r="C19" s="7" t="s">
        <v>25</v>
      </c>
      <c r="D19" s="98" t="s">
        <v>26</v>
      </c>
      <c r="E19" s="83">
        <v>9</v>
      </c>
      <c r="F19" s="62">
        <v>530</v>
      </c>
      <c r="G19" s="62">
        <f>SUM(E19*F19)</f>
        <v>4770</v>
      </c>
      <c r="H19" s="54"/>
      <c r="I19" s="112" t="s">
        <v>27</v>
      </c>
    </row>
    <row r="20" spans="1:10" ht="12.95" customHeight="1">
      <c r="A20" s="59"/>
      <c r="B20" s="59"/>
      <c r="C20" s="7" t="s">
        <v>28</v>
      </c>
      <c r="D20" s="99"/>
      <c r="E20" s="59"/>
      <c r="F20" s="59"/>
      <c r="G20" s="59"/>
      <c r="H20" s="54"/>
      <c r="I20" s="112"/>
    </row>
    <row r="21" spans="1:10" ht="12.95" customHeight="1">
      <c r="A21" s="59"/>
      <c r="B21" s="59"/>
      <c r="C21" s="10" t="s">
        <v>10</v>
      </c>
      <c r="D21" s="99"/>
      <c r="E21" s="59"/>
      <c r="F21" s="59"/>
      <c r="G21" s="59"/>
      <c r="H21" s="54"/>
      <c r="I21" s="112"/>
    </row>
    <row r="22" spans="1:10" ht="177" customHeight="1">
      <c r="A22" s="59"/>
      <c r="B22" s="59"/>
      <c r="C22" s="10" t="s">
        <v>29</v>
      </c>
      <c r="D22" s="100"/>
      <c r="E22" s="59"/>
      <c r="F22" s="59"/>
      <c r="G22" s="59"/>
      <c r="H22" s="54"/>
      <c r="I22" s="112"/>
    </row>
    <row r="23" spans="1:10" ht="12.95" customHeight="1">
      <c r="A23" s="83">
        <v>6</v>
      </c>
      <c r="B23" s="59"/>
      <c r="C23" s="10" t="s">
        <v>30</v>
      </c>
      <c r="D23" s="95" t="s">
        <v>31</v>
      </c>
      <c r="E23" s="83">
        <v>3</v>
      </c>
      <c r="F23" s="62">
        <v>1150</v>
      </c>
      <c r="G23" s="62">
        <f>SUM(E23*F23)</f>
        <v>3450</v>
      </c>
      <c r="H23" s="54"/>
      <c r="I23" s="116"/>
    </row>
    <row r="24" spans="1:10" ht="12.95" customHeight="1">
      <c r="A24" s="59"/>
      <c r="B24" s="59"/>
      <c r="C24" s="7" t="s">
        <v>32</v>
      </c>
      <c r="D24" s="96"/>
      <c r="E24" s="59"/>
      <c r="F24" s="59"/>
      <c r="G24" s="59"/>
      <c r="H24" s="54"/>
      <c r="I24" s="117"/>
    </row>
    <row r="25" spans="1:10" ht="12.95" customHeight="1">
      <c r="A25" s="59"/>
      <c r="B25" s="59"/>
      <c r="C25" s="7" t="s">
        <v>33</v>
      </c>
      <c r="D25" s="96"/>
      <c r="E25" s="59"/>
      <c r="F25" s="59"/>
      <c r="G25" s="59"/>
      <c r="H25" s="54"/>
      <c r="I25" s="117"/>
    </row>
    <row r="26" spans="1:10" ht="132" customHeight="1">
      <c r="A26" s="59"/>
      <c r="B26" s="59"/>
      <c r="C26" s="10" t="s">
        <v>29</v>
      </c>
      <c r="D26" s="97"/>
      <c r="E26" s="59"/>
      <c r="F26" s="59"/>
      <c r="G26" s="59"/>
      <c r="H26" s="54"/>
      <c r="I26" s="118"/>
    </row>
    <row r="27" spans="1:10" ht="12.95" customHeight="1">
      <c r="A27" s="83">
        <v>7</v>
      </c>
      <c r="B27" s="59"/>
      <c r="C27" s="7" t="s">
        <v>34</v>
      </c>
      <c r="D27" s="98" t="s">
        <v>17</v>
      </c>
      <c r="E27" s="83">
        <v>4</v>
      </c>
      <c r="F27" s="62">
        <v>650</v>
      </c>
      <c r="G27" s="62">
        <f>SUM(E27*F27)</f>
        <v>2600</v>
      </c>
      <c r="H27" s="54"/>
      <c r="I27" s="116"/>
    </row>
    <row r="28" spans="1:10" ht="12.95" customHeight="1">
      <c r="A28" s="59"/>
      <c r="B28" s="59"/>
      <c r="C28" s="10" t="s">
        <v>35</v>
      </c>
      <c r="D28" s="99"/>
      <c r="E28" s="59"/>
      <c r="F28" s="59"/>
      <c r="G28" s="59"/>
      <c r="H28" s="54"/>
      <c r="I28" s="117"/>
    </row>
    <row r="29" spans="1:10" ht="12.95" customHeight="1">
      <c r="A29" s="59"/>
      <c r="B29" s="59"/>
      <c r="C29" s="10" t="s">
        <v>10</v>
      </c>
      <c r="D29" s="99"/>
      <c r="E29" s="59"/>
      <c r="F29" s="59"/>
      <c r="G29" s="59"/>
      <c r="H29" s="54"/>
      <c r="I29" s="117"/>
    </row>
    <row r="30" spans="1:10" ht="123.95" customHeight="1">
      <c r="A30" s="59"/>
      <c r="B30" s="59"/>
      <c r="C30" s="7" t="s">
        <v>20</v>
      </c>
      <c r="D30" s="100"/>
      <c r="E30" s="59"/>
      <c r="F30" s="59"/>
      <c r="G30" s="59"/>
      <c r="H30" s="54"/>
      <c r="I30" s="118"/>
    </row>
    <row r="31" spans="1:10" ht="123.95" customHeight="1">
      <c r="A31" s="83">
        <v>8</v>
      </c>
      <c r="B31" s="59"/>
      <c r="C31" s="7" t="s">
        <v>36</v>
      </c>
      <c r="D31" s="98" t="s">
        <v>37</v>
      </c>
      <c r="E31" s="83">
        <v>3</v>
      </c>
      <c r="F31" s="62">
        <v>7000</v>
      </c>
      <c r="G31" s="62">
        <f>SUM(E31*F31)</f>
        <v>21000</v>
      </c>
      <c r="H31" s="54"/>
      <c r="I31" s="116"/>
      <c r="J31" s="104"/>
    </row>
    <row r="32" spans="1:10" ht="12.95" customHeight="1">
      <c r="A32" s="59"/>
      <c r="B32" s="59"/>
      <c r="C32" s="10" t="s">
        <v>38</v>
      </c>
      <c r="D32" s="99"/>
      <c r="E32" s="59"/>
      <c r="F32" s="59"/>
      <c r="G32" s="59"/>
      <c r="H32" s="54"/>
      <c r="I32" s="117"/>
      <c r="J32" s="104"/>
    </row>
    <row r="33" spans="1:10" ht="12.95" customHeight="1">
      <c r="A33" s="59"/>
      <c r="B33" s="59"/>
      <c r="C33" s="10" t="s">
        <v>10</v>
      </c>
      <c r="D33" s="99"/>
      <c r="E33" s="59"/>
      <c r="F33" s="59"/>
      <c r="G33" s="59"/>
      <c r="H33" s="54"/>
      <c r="I33" s="117"/>
      <c r="J33" s="104"/>
    </row>
    <row r="34" spans="1:10" ht="45.95" customHeight="1">
      <c r="A34" s="59"/>
      <c r="B34" s="59"/>
      <c r="C34" s="10" t="s">
        <v>29</v>
      </c>
      <c r="D34" s="100"/>
      <c r="E34" s="59"/>
      <c r="F34" s="59"/>
      <c r="G34" s="59"/>
      <c r="H34" s="54"/>
      <c r="I34" s="118"/>
      <c r="J34" s="104"/>
    </row>
    <row r="35" spans="1:10" ht="12.95" customHeight="1">
      <c r="A35" s="83">
        <v>9</v>
      </c>
      <c r="B35" s="59"/>
      <c r="C35" s="7" t="s">
        <v>39</v>
      </c>
      <c r="D35" s="98" t="s">
        <v>40</v>
      </c>
      <c r="E35" s="83">
        <v>3</v>
      </c>
      <c r="F35" s="62">
        <v>8000</v>
      </c>
      <c r="G35" s="62">
        <f>SUM(E35*F35)</f>
        <v>24000</v>
      </c>
      <c r="H35" s="54"/>
      <c r="I35" s="116"/>
      <c r="J35" s="104"/>
    </row>
    <row r="36" spans="1:10" ht="12.95" customHeight="1">
      <c r="A36" s="59"/>
      <c r="B36" s="59"/>
      <c r="C36" s="10" t="s">
        <v>41</v>
      </c>
      <c r="D36" s="99"/>
      <c r="E36" s="59"/>
      <c r="F36" s="59"/>
      <c r="G36" s="59"/>
      <c r="H36" s="54"/>
      <c r="I36" s="117"/>
      <c r="J36" s="104"/>
    </row>
    <row r="37" spans="1:10" ht="12.95" customHeight="1">
      <c r="A37" s="59"/>
      <c r="B37" s="59"/>
      <c r="C37" s="10" t="s">
        <v>10</v>
      </c>
      <c r="D37" s="99"/>
      <c r="E37" s="59"/>
      <c r="F37" s="59"/>
      <c r="G37" s="59"/>
      <c r="H37" s="54"/>
      <c r="I37" s="117"/>
      <c r="J37" s="104"/>
    </row>
    <row r="38" spans="1:10" ht="132" customHeight="1">
      <c r="A38" s="59"/>
      <c r="B38" s="59"/>
      <c r="C38" s="10" t="s">
        <v>42</v>
      </c>
      <c r="D38" s="100"/>
      <c r="E38" s="59"/>
      <c r="F38" s="59"/>
      <c r="G38" s="59"/>
      <c r="H38" s="54"/>
      <c r="I38" s="118"/>
      <c r="J38" s="104"/>
    </row>
    <row r="39" spans="1:10" ht="13.5" customHeight="1">
      <c r="A39" s="83">
        <v>10</v>
      </c>
      <c r="B39" s="88" t="s">
        <v>93</v>
      </c>
      <c r="C39" s="7" t="s">
        <v>94</v>
      </c>
      <c r="D39" s="98" t="s">
        <v>96</v>
      </c>
      <c r="E39" s="83">
        <v>6</v>
      </c>
      <c r="F39" s="62">
        <v>1800</v>
      </c>
      <c r="G39" s="62">
        <f>SUM(E39*F39)</f>
        <v>10800</v>
      </c>
      <c r="H39" s="54"/>
      <c r="I39" s="116"/>
      <c r="J39" s="101" t="s">
        <v>83</v>
      </c>
    </row>
    <row r="40" spans="1:10" ht="12.95" customHeight="1">
      <c r="A40" s="59"/>
      <c r="B40" s="59"/>
      <c r="C40" s="7" t="s">
        <v>98</v>
      </c>
      <c r="D40" s="99"/>
      <c r="E40" s="59"/>
      <c r="F40" s="59"/>
      <c r="G40" s="59"/>
      <c r="H40" s="54"/>
      <c r="I40" s="117"/>
      <c r="J40" s="102"/>
    </row>
    <row r="41" spans="1:10" ht="12.95" customHeight="1">
      <c r="A41" s="59"/>
      <c r="B41" s="59"/>
      <c r="C41" s="10" t="s">
        <v>10</v>
      </c>
      <c r="D41" s="99"/>
      <c r="E41" s="59"/>
      <c r="F41" s="59"/>
      <c r="G41" s="59"/>
      <c r="H41" s="54"/>
      <c r="I41" s="117"/>
      <c r="J41" s="102"/>
    </row>
    <row r="42" spans="1:10" ht="119.1" customHeight="1">
      <c r="A42" s="59"/>
      <c r="B42" s="59"/>
      <c r="C42" s="10" t="s">
        <v>43</v>
      </c>
      <c r="D42" s="100"/>
      <c r="E42" s="59"/>
      <c r="F42" s="59"/>
      <c r="G42" s="59"/>
      <c r="H42" s="54"/>
      <c r="I42" s="118"/>
      <c r="J42" s="102"/>
    </row>
    <row r="43" spans="1:10" ht="12.95" customHeight="1">
      <c r="A43" s="83">
        <v>11</v>
      </c>
      <c r="B43" s="59"/>
      <c r="C43" s="7" t="s">
        <v>44</v>
      </c>
      <c r="D43" s="98" t="s">
        <v>109</v>
      </c>
      <c r="E43" s="83">
        <v>1</v>
      </c>
      <c r="F43" s="62">
        <v>10000</v>
      </c>
      <c r="G43" s="62">
        <f>SUM(E43*F43)</f>
        <v>10000</v>
      </c>
      <c r="H43" s="54"/>
      <c r="I43" s="116"/>
      <c r="J43" s="101" t="s">
        <v>84</v>
      </c>
    </row>
    <row r="44" spans="1:10" ht="12.95" customHeight="1">
      <c r="A44" s="59"/>
      <c r="B44" s="59"/>
      <c r="C44" s="7" t="s">
        <v>45</v>
      </c>
      <c r="D44" s="99"/>
      <c r="E44" s="59"/>
      <c r="F44" s="59"/>
      <c r="G44" s="59"/>
      <c r="H44" s="54"/>
      <c r="I44" s="117"/>
      <c r="J44" s="102"/>
    </row>
    <row r="45" spans="1:10" ht="12.95" customHeight="1">
      <c r="A45" s="59"/>
      <c r="B45" s="59"/>
      <c r="C45" s="10" t="s">
        <v>10</v>
      </c>
      <c r="D45" s="99"/>
      <c r="E45" s="59"/>
      <c r="F45" s="59"/>
      <c r="G45" s="59"/>
      <c r="H45" s="54"/>
      <c r="I45" s="117"/>
      <c r="J45" s="102"/>
    </row>
    <row r="46" spans="1:10" ht="135" customHeight="1">
      <c r="A46" s="59"/>
      <c r="B46" s="59"/>
      <c r="C46" s="7" t="s">
        <v>20</v>
      </c>
      <c r="D46" s="100"/>
      <c r="E46" s="59"/>
      <c r="F46" s="59"/>
      <c r="G46" s="59"/>
      <c r="H46" s="54"/>
      <c r="I46" s="118"/>
      <c r="J46" s="102"/>
    </row>
    <row r="47" spans="1:10" ht="12.95" customHeight="1">
      <c r="A47" s="56">
        <v>12</v>
      </c>
      <c r="B47" s="59"/>
      <c r="C47" s="10" t="s">
        <v>46</v>
      </c>
      <c r="D47" s="95" t="s">
        <v>47</v>
      </c>
      <c r="E47" s="56">
        <v>2</v>
      </c>
      <c r="F47" s="77">
        <v>650</v>
      </c>
      <c r="G47" s="63">
        <f>SUM(E47*F47)</f>
        <v>1300</v>
      </c>
      <c r="H47" s="119"/>
      <c r="I47" s="116"/>
    </row>
    <row r="48" spans="1:10" ht="12.95" customHeight="1">
      <c r="A48" s="57"/>
      <c r="B48" s="59"/>
      <c r="C48" s="10" t="s">
        <v>48</v>
      </c>
      <c r="D48" s="96"/>
      <c r="E48" s="57"/>
      <c r="F48" s="78"/>
      <c r="G48" s="65"/>
      <c r="H48" s="123"/>
      <c r="I48" s="117"/>
    </row>
    <row r="49" spans="1:10" ht="12.95" customHeight="1">
      <c r="A49" s="57"/>
      <c r="B49" s="59"/>
      <c r="C49" s="10" t="s">
        <v>10</v>
      </c>
      <c r="D49" s="96"/>
      <c r="E49" s="57"/>
      <c r="F49" s="78"/>
      <c r="G49" s="65"/>
      <c r="H49" s="123"/>
      <c r="I49" s="117"/>
    </row>
    <row r="50" spans="1:10" ht="12.95" customHeight="1">
      <c r="A50" s="57"/>
      <c r="B50" s="59"/>
      <c r="C50" s="10" t="s">
        <v>29</v>
      </c>
      <c r="D50" s="96"/>
      <c r="E50" s="57"/>
      <c r="F50" s="78"/>
      <c r="G50" s="65"/>
      <c r="H50" s="123"/>
      <c r="I50" s="117"/>
    </row>
    <row r="51" spans="1:10" ht="82.15" customHeight="1">
      <c r="A51" s="58"/>
      <c r="B51" s="59"/>
      <c r="C51" s="11" t="s">
        <v>49</v>
      </c>
      <c r="D51" s="97"/>
      <c r="E51" s="58"/>
      <c r="F51" s="79"/>
      <c r="G51" s="67"/>
      <c r="H51" s="121"/>
      <c r="I51" s="118"/>
    </row>
    <row r="52" spans="1:10" ht="12.95" customHeight="1">
      <c r="A52" s="56">
        <v>14</v>
      </c>
      <c r="B52" s="59"/>
      <c r="C52" s="7" t="s">
        <v>99</v>
      </c>
      <c r="D52" s="98" t="s">
        <v>50</v>
      </c>
      <c r="E52" s="56">
        <v>6</v>
      </c>
      <c r="F52" s="77">
        <v>2600</v>
      </c>
      <c r="G52" s="63">
        <f>SUM(E52*F52)</f>
        <v>15600</v>
      </c>
      <c r="H52" s="119"/>
      <c r="I52" s="116"/>
      <c r="J52" s="103" t="s">
        <v>85</v>
      </c>
    </row>
    <row r="53" spans="1:10" ht="12.95" customHeight="1">
      <c r="A53" s="57"/>
      <c r="B53" s="59"/>
      <c r="C53" s="7" t="s">
        <v>100</v>
      </c>
      <c r="D53" s="99"/>
      <c r="E53" s="57"/>
      <c r="F53" s="78"/>
      <c r="G53" s="65"/>
      <c r="H53" s="123"/>
      <c r="I53" s="117"/>
      <c r="J53" s="104"/>
    </row>
    <row r="54" spans="1:10" ht="12.95" customHeight="1">
      <c r="A54" s="57"/>
      <c r="B54" s="59"/>
      <c r="C54" s="10" t="s">
        <v>10</v>
      </c>
      <c r="D54" s="99"/>
      <c r="E54" s="57"/>
      <c r="F54" s="78"/>
      <c r="G54" s="65"/>
      <c r="H54" s="123"/>
      <c r="I54" s="117"/>
      <c r="J54" s="104"/>
    </row>
    <row r="55" spans="1:10" ht="12.95" customHeight="1">
      <c r="A55" s="57"/>
      <c r="B55" s="59"/>
      <c r="C55" s="10" t="s">
        <v>29</v>
      </c>
      <c r="D55" s="99"/>
      <c r="E55" s="57"/>
      <c r="F55" s="78"/>
      <c r="G55" s="65"/>
      <c r="H55" s="123"/>
      <c r="I55" s="117"/>
      <c r="J55" s="104"/>
    </row>
    <row r="56" spans="1:10" ht="135" customHeight="1">
      <c r="A56" s="58"/>
      <c r="B56" s="59"/>
      <c r="C56" s="11" t="s">
        <v>49</v>
      </c>
      <c r="D56" s="100"/>
      <c r="E56" s="58"/>
      <c r="F56" s="79"/>
      <c r="G56" s="67"/>
      <c r="H56" s="121"/>
      <c r="I56" s="118"/>
      <c r="J56" s="104"/>
    </row>
    <row r="57" spans="1:10" ht="12.95" customHeight="1">
      <c r="A57" s="56">
        <v>16</v>
      </c>
      <c r="B57" s="59"/>
      <c r="C57" s="7" t="s">
        <v>101</v>
      </c>
      <c r="D57" s="98" t="s">
        <v>51</v>
      </c>
      <c r="E57" s="56">
        <v>22</v>
      </c>
      <c r="F57" s="77">
        <v>550</v>
      </c>
      <c r="G57" s="63">
        <f>SUM(E57*F57)</f>
        <v>12100</v>
      </c>
      <c r="H57" s="119"/>
      <c r="I57" s="112" t="s">
        <v>52</v>
      </c>
    </row>
    <row r="58" spans="1:10" ht="12.95" customHeight="1">
      <c r="A58" s="57"/>
      <c r="B58" s="59"/>
      <c r="C58" s="10" t="s">
        <v>53</v>
      </c>
      <c r="D58" s="99"/>
      <c r="E58" s="57"/>
      <c r="F58" s="78"/>
      <c r="G58" s="65"/>
      <c r="H58" s="123"/>
      <c r="I58" s="113"/>
    </row>
    <row r="59" spans="1:10" ht="12.95" customHeight="1">
      <c r="A59" s="57"/>
      <c r="B59" s="59"/>
      <c r="C59" s="7" t="s">
        <v>102</v>
      </c>
      <c r="D59" s="99"/>
      <c r="E59" s="57"/>
      <c r="F59" s="78"/>
      <c r="G59" s="65"/>
      <c r="H59" s="123"/>
      <c r="I59" s="113"/>
    </row>
    <row r="60" spans="1:10" ht="12.95" customHeight="1">
      <c r="A60" s="57"/>
      <c r="B60" s="59"/>
      <c r="C60" s="7" t="s">
        <v>103</v>
      </c>
      <c r="D60" s="99"/>
      <c r="E60" s="57"/>
      <c r="F60" s="78"/>
      <c r="G60" s="65"/>
      <c r="H60" s="123"/>
      <c r="I60" s="113"/>
    </row>
    <row r="61" spans="1:10" ht="156" customHeight="1">
      <c r="A61" s="58"/>
      <c r="B61" s="59"/>
      <c r="C61" s="11" t="s">
        <v>54</v>
      </c>
      <c r="D61" s="100"/>
      <c r="E61" s="58"/>
      <c r="F61" s="79"/>
      <c r="G61" s="67"/>
      <c r="H61" s="121"/>
      <c r="I61" s="113"/>
    </row>
    <row r="62" spans="1:10" ht="14.45" customHeight="1">
      <c r="A62" s="56">
        <v>17</v>
      </c>
      <c r="B62" s="59"/>
      <c r="C62" s="7" t="s">
        <v>107</v>
      </c>
      <c r="D62" s="98" t="s">
        <v>55</v>
      </c>
      <c r="E62" s="56">
        <v>2</v>
      </c>
      <c r="F62" s="77">
        <v>3200</v>
      </c>
      <c r="G62" s="63">
        <f>SUM(E62*F62)</f>
        <v>6400</v>
      </c>
      <c r="H62" s="119"/>
      <c r="I62" s="112" t="s">
        <v>56</v>
      </c>
      <c r="J62" s="103" t="s">
        <v>86</v>
      </c>
    </row>
    <row r="63" spans="1:10" ht="12.95" customHeight="1">
      <c r="A63" s="57"/>
      <c r="B63" s="59"/>
      <c r="C63" s="7" t="s">
        <v>108</v>
      </c>
      <c r="D63" s="99"/>
      <c r="E63" s="57"/>
      <c r="F63" s="78"/>
      <c r="G63" s="65"/>
      <c r="H63" s="123"/>
      <c r="I63" s="113"/>
      <c r="J63" s="104"/>
    </row>
    <row r="64" spans="1:10" ht="12.95" customHeight="1">
      <c r="A64" s="57"/>
      <c r="B64" s="59"/>
      <c r="C64" s="10" t="s">
        <v>10</v>
      </c>
      <c r="D64" s="99"/>
      <c r="E64" s="57"/>
      <c r="F64" s="78"/>
      <c r="G64" s="65"/>
      <c r="H64" s="123"/>
      <c r="I64" s="113"/>
      <c r="J64" s="104"/>
    </row>
    <row r="65" spans="1:10" ht="12.95" customHeight="1">
      <c r="A65" s="57"/>
      <c r="B65" s="59"/>
      <c r="C65" s="10" t="s">
        <v>29</v>
      </c>
      <c r="D65" s="99"/>
      <c r="E65" s="57"/>
      <c r="F65" s="78"/>
      <c r="G65" s="65"/>
      <c r="H65" s="123"/>
      <c r="I65" s="113"/>
      <c r="J65" s="104"/>
    </row>
    <row r="66" spans="1:10" ht="111" customHeight="1">
      <c r="A66" s="58"/>
      <c r="B66" s="59"/>
      <c r="C66" s="12"/>
      <c r="D66" s="100"/>
      <c r="E66" s="58"/>
      <c r="F66" s="79"/>
      <c r="G66" s="67"/>
      <c r="H66" s="121"/>
      <c r="I66" s="113"/>
      <c r="J66" s="104"/>
    </row>
    <row r="67" spans="1:10" ht="303" customHeight="1">
      <c r="A67" s="2"/>
      <c r="B67" s="2"/>
      <c r="C67" s="7" t="s">
        <v>57</v>
      </c>
      <c r="D67" s="7" t="s">
        <v>58</v>
      </c>
      <c r="E67" s="2">
        <v>3</v>
      </c>
      <c r="F67" s="2">
        <v>750</v>
      </c>
      <c r="G67" s="54">
        <f>SUM(E67*F67)</f>
        <v>2250</v>
      </c>
      <c r="H67" s="93"/>
      <c r="I67" s="15"/>
    </row>
    <row r="68" spans="1:10" ht="12.95" customHeight="1">
      <c r="A68" s="83">
        <v>19</v>
      </c>
      <c r="B68" s="59"/>
      <c r="C68" s="7" t="s">
        <v>59</v>
      </c>
      <c r="D68" s="98" t="s">
        <v>87</v>
      </c>
      <c r="E68" s="83">
        <v>5</v>
      </c>
      <c r="F68" s="62">
        <v>600</v>
      </c>
      <c r="G68" s="62">
        <f>SUM(E68*F68)</f>
        <v>3000</v>
      </c>
      <c r="H68" s="54"/>
      <c r="I68" s="116"/>
      <c r="J68" s="98" t="s">
        <v>87</v>
      </c>
    </row>
    <row r="69" spans="1:10" ht="12.95" customHeight="1">
      <c r="A69" s="59"/>
      <c r="B69" s="59"/>
      <c r="C69" s="10" t="s">
        <v>53</v>
      </c>
      <c r="D69" s="99"/>
      <c r="E69" s="59"/>
      <c r="F69" s="59"/>
      <c r="G69" s="59"/>
      <c r="H69" s="54"/>
      <c r="I69" s="117"/>
      <c r="J69" s="99"/>
    </row>
    <row r="70" spans="1:10" ht="12.95" customHeight="1">
      <c r="A70" s="59"/>
      <c r="B70" s="59"/>
      <c r="C70" s="7" t="s">
        <v>19</v>
      </c>
      <c r="D70" s="99"/>
      <c r="E70" s="59"/>
      <c r="F70" s="59"/>
      <c r="G70" s="59"/>
      <c r="H70" s="54"/>
      <c r="I70" s="117"/>
      <c r="J70" s="99"/>
    </row>
    <row r="71" spans="1:10" ht="108" customHeight="1">
      <c r="A71" s="59"/>
      <c r="B71" s="59"/>
      <c r="C71" s="7" t="s">
        <v>60</v>
      </c>
      <c r="D71" s="100"/>
      <c r="E71" s="59"/>
      <c r="F71" s="59"/>
      <c r="G71" s="59"/>
      <c r="H71" s="54"/>
      <c r="I71" s="118"/>
      <c r="J71" s="100"/>
    </row>
    <row r="72" spans="1:10" ht="12.95" customHeight="1">
      <c r="A72" s="83">
        <v>20</v>
      </c>
      <c r="B72" s="59"/>
      <c r="C72" s="7" t="s">
        <v>61</v>
      </c>
      <c r="D72" s="98" t="s">
        <v>62</v>
      </c>
      <c r="E72" s="83">
        <v>2</v>
      </c>
      <c r="F72" s="62">
        <v>2200</v>
      </c>
      <c r="G72" s="84">
        <f>SUM(E72*F72)</f>
        <v>4400</v>
      </c>
      <c r="H72" s="54"/>
      <c r="I72" s="122" t="s">
        <v>88</v>
      </c>
    </row>
    <row r="73" spans="1:10" ht="12.95" customHeight="1">
      <c r="A73" s="59"/>
      <c r="B73" s="59"/>
      <c r="C73" s="10" t="s">
        <v>63</v>
      </c>
      <c r="D73" s="99"/>
      <c r="E73" s="59"/>
      <c r="F73" s="59"/>
      <c r="G73" s="59"/>
      <c r="H73" s="54"/>
      <c r="I73" s="117"/>
    </row>
    <row r="74" spans="1:10" ht="12.95" customHeight="1">
      <c r="A74" s="59"/>
      <c r="B74" s="59"/>
      <c r="C74" s="10" t="s">
        <v>10</v>
      </c>
      <c r="D74" s="99"/>
      <c r="E74" s="59"/>
      <c r="F74" s="59"/>
      <c r="G74" s="59"/>
      <c r="H74" s="54"/>
      <c r="I74" s="117"/>
    </row>
    <row r="75" spans="1:10" ht="204" customHeight="1">
      <c r="A75" s="59"/>
      <c r="B75" s="59"/>
      <c r="C75" s="10" t="s">
        <v>60</v>
      </c>
      <c r="D75" s="100"/>
      <c r="E75" s="59"/>
      <c r="F75" s="59"/>
      <c r="G75" s="59"/>
      <c r="H75" s="54"/>
      <c r="I75" s="118"/>
      <c r="J75" s="23" t="s">
        <v>90</v>
      </c>
    </row>
    <row r="76" spans="1:10" ht="147" customHeight="1">
      <c r="A76" s="4"/>
      <c r="B76" s="13"/>
      <c r="C76" s="10" t="s">
        <v>64</v>
      </c>
      <c r="D76" s="14"/>
      <c r="E76" s="5">
        <v>12</v>
      </c>
      <c r="F76" s="4">
        <v>75</v>
      </c>
      <c r="G76" s="54">
        <f>SUM(E76*F76)</f>
        <v>900</v>
      </c>
      <c r="H76" s="93"/>
      <c r="I76" s="15"/>
    </row>
    <row r="77" spans="1:10" ht="134.1" customHeight="1">
      <c r="A77" s="42"/>
      <c r="B77" s="13"/>
      <c r="C77" s="7" t="s">
        <v>65</v>
      </c>
      <c r="D77" s="8" t="s">
        <v>66</v>
      </c>
      <c r="E77" s="9">
        <v>1</v>
      </c>
      <c r="F77" s="6">
        <v>2600</v>
      </c>
      <c r="G77" s="69">
        <f>SUM(E77*F77)</f>
        <v>2600</v>
      </c>
      <c r="H77" s="94"/>
      <c r="I77" s="18"/>
      <c r="J77" s="17" t="s">
        <v>91</v>
      </c>
    </row>
    <row r="78" spans="1:10" ht="13.5" customHeight="1">
      <c r="A78" s="56">
        <v>23</v>
      </c>
      <c r="B78" s="59"/>
      <c r="C78" s="7" t="s">
        <v>67</v>
      </c>
      <c r="D78" s="98"/>
      <c r="E78" s="83">
        <v>11</v>
      </c>
      <c r="F78" s="62">
        <v>220</v>
      </c>
      <c r="G78" s="62">
        <f>SUM(E78*F78)</f>
        <v>2420</v>
      </c>
      <c r="H78" s="54"/>
      <c r="I78" s="112" t="s">
        <v>68</v>
      </c>
    </row>
    <row r="79" spans="1:10" ht="12.95" customHeight="1">
      <c r="A79" s="57"/>
      <c r="B79" s="59"/>
      <c r="C79" s="7" t="s">
        <v>69</v>
      </c>
      <c r="D79" s="99"/>
      <c r="E79" s="59"/>
      <c r="F79" s="59"/>
      <c r="G79" s="59"/>
      <c r="H79" s="54"/>
      <c r="I79" s="113"/>
    </row>
    <row r="80" spans="1:10" ht="12.95" customHeight="1">
      <c r="A80" s="57"/>
      <c r="B80" s="59"/>
      <c r="C80" s="10" t="s">
        <v>10</v>
      </c>
      <c r="D80" s="99"/>
      <c r="E80" s="59"/>
      <c r="F80" s="59"/>
      <c r="G80" s="59"/>
      <c r="H80" s="54"/>
      <c r="I80" s="113"/>
    </row>
    <row r="81" spans="1:10" ht="12.95" customHeight="1">
      <c r="A81" s="57"/>
      <c r="B81" s="59"/>
      <c r="C81" s="10"/>
      <c r="D81" s="99"/>
      <c r="E81" s="59"/>
      <c r="F81" s="59"/>
      <c r="G81" s="59"/>
      <c r="H81" s="54"/>
      <c r="I81" s="113"/>
    </row>
    <row r="82" spans="1:10" ht="146.1" customHeight="1">
      <c r="A82" s="58"/>
      <c r="B82" s="59"/>
      <c r="C82" s="10" t="s">
        <v>70</v>
      </c>
      <c r="D82" s="100"/>
      <c r="E82" s="59"/>
      <c r="F82" s="59"/>
      <c r="G82" s="59"/>
      <c r="H82" s="54"/>
      <c r="I82" s="113"/>
    </row>
    <row r="83" spans="1:10" ht="12.95" customHeight="1">
      <c r="A83" s="56">
        <v>25</v>
      </c>
      <c r="B83" s="59"/>
      <c r="C83" s="7" t="s">
        <v>104</v>
      </c>
      <c r="D83" s="7"/>
      <c r="E83" s="83">
        <v>7</v>
      </c>
      <c r="F83" s="62">
        <v>1300</v>
      </c>
      <c r="G83" s="63">
        <f>SUM(E83*F83)</f>
        <v>9100</v>
      </c>
      <c r="H83" s="119"/>
      <c r="I83" s="112" t="s">
        <v>71</v>
      </c>
      <c r="J83" s="101" t="s">
        <v>89</v>
      </c>
    </row>
    <row r="84" spans="1:10" ht="12.95" customHeight="1">
      <c r="A84" s="57"/>
      <c r="B84" s="59"/>
      <c r="C84" s="7" t="s">
        <v>72</v>
      </c>
      <c r="D84" s="7"/>
      <c r="E84" s="59"/>
      <c r="F84" s="59"/>
      <c r="G84" s="65"/>
      <c r="H84" s="120"/>
      <c r="I84" s="113"/>
      <c r="J84" s="102"/>
    </row>
    <row r="85" spans="1:10" ht="86.1" customHeight="1">
      <c r="A85" s="57"/>
      <c r="B85" s="59"/>
      <c r="C85" s="10" t="s">
        <v>10</v>
      </c>
      <c r="D85" s="10"/>
      <c r="E85" s="59"/>
      <c r="F85" s="59"/>
      <c r="G85" s="65"/>
      <c r="H85" s="120"/>
      <c r="I85" s="113"/>
      <c r="J85" s="102"/>
    </row>
    <row r="86" spans="1:10" ht="14.1" customHeight="1">
      <c r="A86" s="58"/>
      <c r="B86" s="59"/>
      <c r="C86" s="7" t="s">
        <v>105</v>
      </c>
      <c r="D86" s="7"/>
      <c r="E86" s="59"/>
      <c r="F86" s="59"/>
      <c r="G86" s="67"/>
      <c r="H86" s="121"/>
      <c r="I86" s="113"/>
      <c r="J86" s="102"/>
    </row>
    <row r="87" spans="1:10" ht="210.95" customHeight="1">
      <c r="A87" s="3"/>
      <c r="B87" s="2"/>
      <c r="C87" s="7" t="s">
        <v>73</v>
      </c>
      <c r="D87" s="7"/>
      <c r="E87" s="2">
        <v>3</v>
      </c>
      <c r="F87" s="2">
        <v>920</v>
      </c>
      <c r="G87" s="54">
        <f>SUM(E87*F87)</f>
        <v>2760</v>
      </c>
      <c r="H87" s="93"/>
      <c r="I87" s="15"/>
    </row>
    <row r="88" spans="1:10" ht="210.95" customHeight="1">
      <c r="A88" s="3"/>
      <c r="B88" s="2"/>
      <c r="C88" s="7" t="s">
        <v>74</v>
      </c>
      <c r="D88" s="7" t="s">
        <v>75</v>
      </c>
      <c r="E88" s="2">
        <v>3</v>
      </c>
      <c r="F88" s="2">
        <v>700</v>
      </c>
      <c r="G88" s="54">
        <v>3100</v>
      </c>
      <c r="H88" s="93"/>
      <c r="I88" s="15"/>
    </row>
    <row r="89" spans="1:10" ht="20.100000000000001" customHeight="1">
      <c r="A89" s="3"/>
      <c r="B89" s="105" t="s">
        <v>76</v>
      </c>
      <c r="C89" s="106"/>
      <c r="D89" s="106"/>
      <c r="E89" s="106"/>
      <c r="F89" s="106"/>
      <c r="G89" s="107"/>
      <c r="H89" s="108"/>
      <c r="I89" s="15"/>
    </row>
    <row r="90" spans="1:10" ht="86.45" customHeight="1">
      <c r="A90" s="3"/>
      <c r="B90" s="109" t="s">
        <v>128</v>
      </c>
      <c r="C90" s="59"/>
      <c r="D90" s="59"/>
      <c r="E90" s="59"/>
      <c r="F90" s="59"/>
      <c r="G90" s="59"/>
      <c r="H90" s="54"/>
      <c r="I90" s="15"/>
    </row>
    <row r="91" spans="1:10" ht="13.5" customHeight="1">
      <c r="A91" s="110"/>
      <c r="B91" s="111"/>
      <c r="C91" s="111"/>
      <c r="D91" s="111"/>
      <c r="E91" s="111"/>
      <c r="F91" s="111"/>
      <c r="G91" s="111"/>
      <c r="H91" s="111"/>
    </row>
  </sheetData>
  <mergeCells count="151">
    <mergeCell ref="A1:I1"/>
    <mergeCell ref="I3:I6"/>
    <mergeCell ref="G78:H82"/>
    <mergeCell ref="G83:H86"/>
    <mergeCell ref="I23:I26"/>
    <mergeCell ref="I27:I30"/>
    <mergeCell ref="I31:I34"/>
    <mergeCell ref="I35:I38"/>
    <mergeCell ref="I39:I42"/>
    <mergeCell ref="I43:I46"/>
    <mergeCell ref="I47:I51"/>
    <mergeCell ref="I52:I56"/>
    <mergeCell ref="I68:I71"/>
    <mergeCell ref="I72:I75"/>
    <mergeCell ref="G3:H6"/>
    <mergeCell ref="G47:H51"/>
    <mergeCell ref="G52:H56"/>
    <mergeCell ref="G57:H61"/>
    <mergeCell ref="G62:H66"/>
    <mergeCell ref="G68:H71"/>
    <mergeCell ref="G72:H75"/>
    <mergeCell ref="G7:H10"/>
    <mergeCell ref="G11:H14"/>
    <mergeCell ref="G15:H18"/>
    <mergeCell ref="G31:H34"/>
    <mergeCell ref="G35:H38"/>
    <mergeCell ref="G19:H22"/>
    <mergeCell ref="G23:H26"/>
    <mergeCell ref="G27:H30"/>
    <mergeCell ref="G43:H46"/>
    <mergeCell ref="G39:H42"/>
    <mergeCell ref="I7:I10"/>
    <mergeCell ref="I11:I14"/>
    <mergeCell ref="I15:I18"/>
    <mergeCell ref="I19:I22"/>
    <mergeCell ref="E72:E75"/>
    <mergeCell ref="E78:E82"/>
    <mergeCell ref="I57:I61"/>
    <mergeCell ref="I62:I66"/>
    <mergeCell ref="I78:I82"/>
    <mergeCell ref="I83:I86"/>
    <mergeCell ref="E83:E86"/>
    <mergeCell ref="F3:F6"/>
    <mergeCell ref="F7:F10"/>
    <mergeCell ref="F11:F14"/>
    <mergeCell ref="F15:F18"/>
    <mergeCell ref="F19:F22"/>
    <mergeCell ref="F23:F26"/>
    <mergeCell ref="F27:F30"/>
    <mergeCell ref="F31:F34"/>
    <mergeCell ref="F35:F38"/>
    <mergeCell ref="F39:F42"/>
    <mergeCell ref="F43:F46"/>
    <mergeCell ref="F47:F51"/>
    <mergeCell ref="F52:F56"/>
    <mergeCell ref="F57:F61"/>
    <mergeCell ref="F62:F66"/>
    <mergeCell ref="F68:F71"/>
    <mergeCell ref="F72:F75"/>
    <mergeCell ref="D68:D71"/>
    <mergeCell ref="D72:D75"/>
    <mergeCell ref="B39:B42"/>
    <mergeCell ref="B43:B46"/>
    <mergeCell ref="B47:B51"/>
    <mergeCell ref="B52:B56"/>
    <mergeCell ref="B57:B61"/>
    <mergeCell ref="D78:D82"/>
    <mergeCell ref="E3:E6"/>
    <mergeCell ref="E7:E10"/>
    <mergeCell ref="E11:E14"/>
    <mergeCell ref="E15:E18"/>
    <mergeCell ref="E19:E22"/>
    <mergeCell ref="E23:E26"/>
    <mergeCell ref="E27:E30"/>
    <mergeCell ref="E31:E34"/>
    <mergeCell ref="E35:E38"/>
    <mergeCell ref="E39:E42"/>
    <mergeCell ref="E43:E46"/>
    <mergeCell ref="E47:E51"/>
    <mergeCell ref="E52:E56"/>
    <mergeCell ref="E57:E61"/>
    <mergeCell ref="E62:E66"/>
    <mergeCell ref="E68:E71"/>
    <mergeCell ref="G88:H88"/>
    <mergeCell ref="B89:F89"/>
    <mergeCell ref="G89:H89"/>
    <mergeCell ref="B90:H90"/>
    <mergeCell ref="A91:H91"/>
    <mergeCell ref="G87:H87"/>
    <mergeCell ref="A83:A86"/>
    <mergeCell ref="B78:B82"/>
    <mergeCell ref="B83:B86"/>
    <mergeCell ref="F78:F82"/>
    <mergeCell ref="F83:F86"/>
    <mergeCell ref="A3:A6"/>
    <mergeCell ref="A7:A10"/>
    <mergeCell ref="A11:A14"/>
    <mergeCell ref="A15:A18"/>
    <mergeCell ref="A19:A22"/>
    <mergeCell ref="A23:A26"/>
    <mergeCell ref="A27:A30"/>
    <mergeCell ref="A31:A34"/>
    <mergeCell ref="A35:A38"/>
    <mergeCell ref="J39:J42"/>
    <mergeCell ref="J43:J46"/>
    <mergeCell ref="J52:J56"/>
    <mergeCell ref="J62:J66"/>
    <mergeCell ref="J68:J71"/>
    <mergeCell ref="J83:J86"/>
    <mergeCell ref="J31:J34"/>
    <mergeCell ref="J35:J38"/>
    <mergeCell ref="A39:A42"/>
    <mergeCell ref="A43:A46"/>
    <mergeCell ref="A47:A51"/>
    <mergeCell ref="A52:A56"/>
    <mergeCell ref="A57:A61"/>
    <mergeCell ref="A62:A66"/>
    <mergeCell ref="A68:A71"/>
    <mergeCell ref="A72:A75"/>
    <mergeCell ref="A78:A82"/>
    <mergeCell ref="B62:B66"/>
    <mergeCell ref="B68:B71"/>
    <mergeCell ref="B72:B75"/>
    <mergeCell ref="D31:D34"/>
    <mergeCell ref="D35:D38"/>
    <mergeCell ref="D39:D42"/>
    <mergeCell ref="D43:D46"/>
    <mergeCell ref="G2:H2"/>
    <mergeCell ref="G67:H67"/>
    <mergeCell ref="G76:H76"/>
    <mergeCell ref="G77:H77"/>
    <mergeCell ref="B7:B10"/>
    <mergeCell ref="B11:B14"/>
    <mergeCell ref="B15:B18"/>
    <mergeCell ref="B19:B22"/>
    <mergeCell ref="B23:B26"/>
    <mergeCell ref="B27:B30"/>
    <mergeCell ref="B31:B34"/>
    <mergeCell ref="B35:B38"/>
    <mergeCell ref="B3:B6"/>
    <mergeCell ref="D3:D6"/>
    <mergeCell ref="D7:D10"/>
    <mergeCell ref="D11:D14"/>
    <mergeCell ref="D15:D18"/>
    <mergeCell ref="D19:D22"/>
    <mergeCell ref="D23:D26"/>
    <mergeCell ref="D27:D30"/>
    <mergeCell ref="D47:D51"/>
    <mergeCell ref="D52:D56"/>
    <mergeCell ref="D57:D61"/>
    <mergeCell ref="D62:D66"/>
  </mergeCells>
  <phoneticPr fontId="13" type="noConversion"/>
  <pageMargins left="0.7" right="0.7" top="0.75" bottom="0.75" header="0.3" footer="0.3"/>
  <pageSetup paperSize="9" scale="78" orientation="portrait" r:id="rId1"/>
  <rowBreaks count="5" manualBreakCount="5">
    <brk id="22" max="16383" man="1"/>
    <brk id="42" max="16383" man="1"/>
    <brk id="61" max="16383" man="1"/>
    <brk id="71" max="16383" man="1"/>
    <brk id="7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Sheet2</vt:lpstr>
      <vt:lpstr>1</vt:lpstr>
      <vt:lpstr>Sheet1</vt:lpstr>
      <vt:lpstr>'1'!Print_Area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2024-07-29T00:11:46Z</cp:lastPrinted>
  <dcterms:created xsi:type="dcterms:W3CDTF">2023-07-21T15:40:00Z</dcterms:created>
  <dcterms:modified xsi:type="dcterms:W3CDTF">2024-07-31T04:09:38Z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wqlLaW5nc29mdCBQREYgdG8gV1BTIDEwMA</vt:lpwstr>
  </property>
  <property fmtid="{D5CDD505-2E9C-101B-9397-08002B2CF9AE}" pid="3" name="Created">
    <vt:filetime>2024-06-16T04:43:52Z</vt:filetime>
  </property>
  <property fmtid="{D5CDD505-2E9C-101B-9397-08002B2CF9AE}" pid="4" name="ICV">
    <vt:lpwstr>A365A93401AA4CE4B917B6087B185EC8_13</vt:lpwstr>
  </property>
  <property fmtid="{D5CDD505-2E9C-101B-9397-08002B2CF9AE}" pid="5" name="KSOProductBuildVer">
    <vt:lpwstr>2052-12.1.0.16929</vt:lpwstr>
  </property>
</Properties>
</file>